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15" windowHeight="8895" tabRatio="778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>
    <definedName name="_xlnm.Print_Area" localSheetId="4">'4'!$A$1:$F$14</definedName>
    <definedName name="_xlnm.Print_Area" localSheetId="6">'6'!$A$1:$L$12</definedName>
    <definedName name="_xlnm.Print_Area" localSheetId="8">'8'!$A$1:$G$12</definedName>
    <definedName name="_xlnm.Print_Titles" localSheetId="12">'12'!$1:$3</definedName>
  </definedNames>
  <calcPr fullCalcOnLoad="1"/>
</workbook>
</file>

<file path=xl/sharedStrings.xml><?xml version="1.0" encoding="utf-8"?>
<sst xmlns="http://schemas.openxmlformats.org/spreadsheetml/2006/main" count="795" uniqueCount="288">
  <si>
    <t>１　専兼業別農家数</t>
  </si>
  <si>
    <t>（単位：戸）</t>
  </si>
  <si>
    <t>農家戸数</t>
  </si>
  <si>
    <t>兼　　　業</t>
  </si>
  <si>
    <t>昭和50年</t>
  </si>
  <si>
    <t>昭和55年</t>
  </si>
  <si>
    <t>昭和60年</t>
  </si>
  <si>
    <t>平成12年</t>
  </si>
  <si>
    <t>専　業</t>
  </si>
  <si>
    <t>第１種</t>
  </si>
  <si>
    <t>第２種</t>
  </si>
  <si>
    <t>年  次</t>
  </si>
  <si>
    <t>専 業</t>
  </si>
  <si>
    <t>１ 兼</t>
  </si>
  <si>
    <t>２ 兼</t>
  </si>
  <si>
    <t>資料：総務部総務課「農林業センサス」　各年2月1日現在</t>
  </si>
  <si>
    <t>平成17年</t>
  </si>
  <si>
    <t>平成2年</t>
  </si>
  <si>
    <t>平成7年</t>
  </si>
  <si>
    <t>(単位：人）</t>
  </si>
  <si>
    <t>計</t>
  </si>
  <si>
    <t>男</t>
  </si>
  <si>
    <t>女</t>
  </si>
  <si>
    <t>３　農業後継者とその就業状態別農家数</t>
  </si>
  <si>
    <t>(単位：戸）</t>
  </si>
  <si>
    <t>年 次</t>
  </si>
  <si>
    <t>合 計</t>
  </si>
  <si>
    <t>同　居　農　業　後　継　者　が　い　る</t>
  </si>
  <si>
    <t>男　の　同　居　農　業　後　継　者</t>
  </si>
  <si>
    <t>女　の　同　居　農　業　後　継　者</t>
  </si>
  <si>
    <t>資料：総務部総務課「農林業センサス」（販売農家）　各年2月1日現在</t>
  </si>
  <si>
    <t>４　経営耕地面積</t>
  </si>
  <si>
    <t>（単位：a）</t>
  </si>
  <si>
    <t>経　　営　　耕　　地</t>
  </si>
  <si>
    <t>田</t>
  </si>
  <si>
    <t>畑</t>
  </si>
  <si>
    <t>５　経営規模別農家数</t>
  </si>
  <si>
    <t>戸 数</t>
  </si>
  <si>
    <t>0.3ha   未満</t>
  </si>
  <si>
    <t>3ha以上</t>
  </si>
  <si>
    <t>６ 作物別収穫面積</t>
  </si>
  <si>
    <t>(単位：ａ）</t>
  </si>
  <si>
    <t>稲</t>
  </si>
  <si>
    <t>麦 類</t>
  </si>
  <si>
    <t>雑 穀</t>
  </si>
  <si>
    <t>いも類</t>
  </si>
  <si>
    <t>豆 類</t>
  </si>
  <si>
    <t>工 芸</t>
  </si>
  <si>
    <t>野 菜</t>
  </si>
  <si>
    <t>その他</t>
  </si>
  <si>
    <t>資料：総務部総務課「農林業センサス」　各年2月1日現在</t>
  </si>
  <si>
    <t>７　農作物作付面積及び収穫量</t>
  </si>
  <si>
    <t>(単位：ha、t）</t>
  </si>
  <si>
    <t>水  稲</t>
  </si>
  <si>
    <t>麦 計</t>
  </si>
  <si>
    <t>小 麦</t>
  </si>
  <si>
    <t>大 麦</t>
  </si>
  <si>
    <t>裸 麦</t>
  </si>
  <si>
    <t>作付　面積</t>
  </si>
  <si>
    <t>収穫量</t>
  </si>
  <si>
    <t>平成11年</t>
  </si>
  <si>
    <t>平成13年</t>
  </si>
  <si>
    <t>平成14年</t>
  </si>
  <si>
    <t>平成15年</t>
  </si>
  <si>
    <t>平成16年</t>
  </si>
  <si>
    <t>-</t>
  </si>
  <si>
    <t>…</t>
  </si>
  <si>
    <t>平成18年</t>
  </si>
  <si>
    <t>８　農用機械</t>
  </si>
  <si>
    <t>(単位：台）</t>
  </si>
  <si>
    <t>農   用　　　トラクター</t>
  </si>
  <si>
    <t>動力噴霧器動力散粉機</t>
  </si>
  <si>
    <t>田 植 機</t>
  </si>
  <si>
    <t>乾 燥 機</t>
  </si>
  <si>
    <t>９　家畜・家きん飼育数</t>
  </si>
  <si>
    <t>(単位：戸、頭、羽）</t>
  </si>
  <si>
    <t>乳 用 牛</t>
  </si>
  <si>
    <t>肉 用 牛</t>
  </si>
  <si>
    <t>豚</t>
  </si>
  <si>
    <t>鶏 （採卵）</t>
  </si>
  <si>
    <t>頭 数</t>
  </si>
  <si>
    <t>農家数</t>
  </si>
  <si>
    <t>１０　施設園芸</t>
  </si>
  <si>
    <t>(単位：戸、a、%）</t>
  </si>
  <si>
    <t>ガラス室</t>
  </si>
  <si>
    <t>農家割合</t>
  </si>
  <si>
    <t>１１　農地法による農地異動状況</t>
  </si>
  <si>
    <t>(単位：件）</t>
  </si>
  <si>
    <t>年  度</t>
  </si>
  <si>
    <t>農  地  転  用</t>
  </si>
  <si>
    <t>(第4条）</t>
  </si>
  <si>
    <t>(第5条）</t>
  </si>
  <si>
    <t>(第20条）</t>
  </si>
  <si>
    <t>(第2条）</t>
  </si>
  <si>
    <t>平成19年</t>
  </si>
  <si>
    <t>資料：農業委員会</t>
  </si>
  <si>
    <t>１２　農業共済の引受・支払状況</t>
  </si>
  <si>
    <t>（１）農作物共済(水稲）</t>
  </si>
  <si>
    <t>(単位：戸、a、千円：共済掛金は賦課金を除く）</t>
  </si>
  <si>
    <t>引受戸数</t>
  </si>
  <si>
    <t>引受面積</t>
  </si>
  <si>
    <t>共済金額</t>
  </si>
  <si>
    <t>共済掛金</t>
  </si>
  <si>
    <t>支払共済金</t>
  </si>
  <si>
    <t>（２）農作物共済(麦）</t>
  </si>
  <si>
    <t>（３）家畜共済</t>
  </si>
  <si>
    <t>(単位：戸、頭、千円：共済掛金は賦課金を除く）</t>
  </si>
  <si>
    <t>引受頭数</t>
  </si>
  <si>
    <t>共済掛金</t>
  </si>
  <si>
    <t>死廃共済金</t>
  </si>
  <si>
    <t>病傷共済金</t>
  </si>
  <si>
    <t>（４）果樹共済（くり）</t>
  </si>
  <si>
    <t>（５）畑作物共済</t>
  </si>
  <si>
    <t>（６）園芸施設共済</t>
  </si>
  <si>
    <t>(単位：戸、棟、a、千円：共済掛金は賦課金を除く）</t>
  </si>
  <si>
    <t>引受棟数</t>
  </si>
  <si>
    <t>（７）建物共済</t>
  </si>
  <si>
    <t>(単位：件、棟、千円）</t>
  </si>
  <si>
    <t>引受件数</t>
  </si>
  <si>
    <t>（８）農機具共済</t>
  </si>
  <si>
    <t>(単位：件、台、千円）</t>
  </si>
  <si>
    <t>引受台数</t>
  </si>
  <si>
    <t>１３　素材生産量</t>
  </si>
  <si>
    <t>(単位：㎥）</t>
  </si>
  <si>
    <t>総   計</t>
  </si>
  <si>
    <t>私 有 林</t>
  </si>
  <si>
    <t>公 有 林</t>
  </si>
  <si>
    <t>国 有 林</t>
  </si>
  <si>
    <t>針葉樹</t>
  </si>
  <si>
    <t>広葉樹</t>
  </si>
  <si>
    <t>－</t>
  </si>
  <si>
    <t>資料：兵庫県統計書</t>
  </si>
  <si>
    <t>１４　主要林野副産物</t>
  </si>
  <si>
    <t>（単位：㎏）</t>
  </si>
  <si>
    <t>き  の  こ  類</t>
  </si>
  <si>
    <t>樹 木・樹 皮 類</t>
  </si>
  <si>
    <t>そ の 他 の き の こ 類</t>
  </si>
  <si>
    <t>竹   材</t>
  </si>
  <si>
    <t>乾</t>
  </si>
  <si>
    <t>生</t>
  </si>
  <si>
    <t>孟宗・真</t>
  </si>
  <si>
    <t>１５　林野面積</t>
  </si>
  <si>
    <t>(単位：面積ha、蓄積千㎡）</t>
  </si>
  <si>
    <t>区  分</t>
  </si>
  <si>
    <t>民   有   林</t>
  </si>
  <si>
    <t>立   木   地</t>
  </si>
  <si>
    <t>人   工   林</t>
  </si>
  <si>
    <t>面積</t>
  </si>
  <si>
    <t>蓄積</t>
  </si>
  <si>
    <t>平成12年3月末</t>
  </si>
  <si>
    <t>平成13年3月末</t>
  </si>
  <si>
    <t>平成14年3月末</t>
  </si>
  <si>
    <t>平成15年3月末</t>
  </si>
  <si>
    <t>平成16年3月末</t>
  </si>
  <si>
    <t>平成17年3月末</t>
  </si>
  <si>
    <t>平成18年3月末</t>
  </si>
  <si>
    <t>平成19年3月末</t>
  </si>
  <si>
    <t>竹林</t>
  </si>
  <si>
    <t>無立木地</t>
  </si>
  <si>
    <t>更新困難地</t>
  </si>
  <si>
    <t>天 然 木</t>
  </si>
  <si>
    <t>その他針葉樹</t>
  </si>
  <si>
    <t>広 葉 樹</t>
  </si>
  <si>
    <t>資料：兵庫県統計書</t>
  </si>
  <si>
    <t>農家総人口</t>
  </si>
  <si>
    <t>農業就業者(15歳以上）</t>
  </si>
  <si>
    <t>平成20年3月末</t>
  </si>
  <si>
    <t>平成20年</t>
  </si>
  <si>
    <t>－</t>
  </si>
  <si>
    <t>－</t>
  </si>
  <si>
    <t>ハウス</t>
  </si>
  <si>
    <t>ブロイラー</t>
  </si>
  <si>
    <t>ｘ</t>
  </si>
  <si>
    <t>バインダー</t>
  </si>
  <si>
    <t>コンバイン</t>
  </si>
  <si>
    <t>きゅうり</t>
  </si>
  <si>
    <t>トマト</t>
  </si>
  <si>
    <t>な す</t>
  </si>
  <si>
    <t>すいか</t>
  </si>
  <si>
    <t>キャ　 ベツ</t>
  </si>
  <si>
    <t>はく　　さい</t>
  </si>
  <si>
    <t>ほうれんそう</t>
  </si>
  <si>
    <t>ねぎ</t>
  </si>
  <si>
    <t>たま　　ねぎ</t>
  </si>
  <si>
    <t>レタス</t>
  </si>
  <si>
    <t>だい　　こん</t>
  </si>
  <si>
    <t>いちご</t>
  </si>
  <si>
    <t>0.3～0.5ha</t>
  </si>
  <si>
    <t>0.5～1.0ha</t>
  </si>
  <si>
    <t>1.0～1.5ha</t>
  </si>
  <si>
    <t>1.5～　　2.0ha</t>
  </si>
  <si>
    <t>2.0～　3.0ha</t>
  </si>
  <si>
    <t>…</t>
  </si>
  <si>
    <t>自給的
農家</t>
  </si>
  <si>
    <t>総 数</t>
  </si>
  <si>
    <t>２農業従業者数</t>
  </si>
  <si>
    <t>年次</t>
  </si>
  <si>
    <t>資料：総務部総務課「農林業センサス」各年2月1日現在</t>
  </si>
  <si>
    <t>自営農業と他の
仕事に従事</t>
  </si>
  <si>
    <t>自営農業だけに
従事</t>
  </si>
  <si>
    <t>その他の
仕事だけ
に従事</t>
  </si>
  <si>
    <t>仕事に
従事
しない</t>
  </si>
  <si>
    <t>自営農業
が主</t>
  </si>
  <si>
    <t>その他の
仕事が主</t>
  </si>
  <si>
    <t>同居農業
後継者が
いない</t>
  </si>
  <si>
    <t>樹園地</t>
  </si>
  <si>
    <t>水田率(％）</t>
  </si>
  <si>
    <t>種苗
苗木</t>
  </si>
  <si>
    <t>花き
花木</t>
  </si>
  <si>
    <t>…</t>
  </si>
  <si>
    <t>…</t>
  </si>
  <si>
    <t>農家数</t>
  </si>
  <si>
    <t>面積</t>
  </si>
  <si>
    <t>施設の
ある
農家数</t>
  </si>
  <si>
    <t>小作地
返還</t>
  </si>
  <si>
    <t>非農地
証明</t>
  </si>
  <si>
    <t>農地
販売等
(第3条）</t>
  </si>
  <si>
    <t>(注）平成12年、17年の専業、兼業の数値は「販売農家」のみの内訳である。</t>
  </si>
  <si>
    <t>　　　平成17年は、0.3ha以上経営農家のみの集計</t>
  </si>
  <si>
    <t>資料：総務部総務課「農林業センサス」　各年2月1日現在</t>
  </si>
  <si>
    <t>（注）農家数＝自給的農家数＋販売農家数</t>
  </si>
  <si>
    <t>　　　昭和55年は、3.0ha以上の数値不明　　2.0～3.0haの数値は、2.0ha以上の数値</t>
  </si>
  <si>
    <t>資料：「兵庫県統計書」近畿農政局神戸統計・情報センター調　各年2月1日現在</t>
  </si>
  <si>
    <t>（注）ラウンドの関係で合計又は各項目の合計は必ずしも一致しない</t>
  </si>
  <si>
    <t>（注）四捨五入のため、内訳数字の計と合計数字が一致しないことがある。</t>
  </si>
  <si>
    <t>（注）平成17年はハウス・ガラス室の区分なし</t>
  </si>
  <si>
    <t>（注）　その他のきのこ類のその他は、ひらたけ、まいたけ、ぶなしめじ、その他の総数</t>
  </si>
  <si>
    <t>構　成　比　(％）</t>
  </si>
  <si>
    <t>伐採
跡地</t>
  </si>
  <si>
    <t>未立
木地</t>
  </si>
  <si>
    <t>目次</t>
  </si>
  <si>
    <t/>
  </si>
  <si>
    <t>３</t>
  </si>
  <si>
    <t>４</t>
  </si>
  <si>
    <t>３</t>
  </si>
  <si>
    <t>４</t>
  </si>
  <si>
    <t>３</t>
  </si>
  <si>
    <t>農林業</t>
  </si>
  <si>
    <t>専兼業別農家数</t>
  </si>
  <si>
    <t>農業従業者数</t>
  </si>
  <si>
    <t>農業後継者とその就業状態別農家数</t>
  </si>
  <si>
    <t>経営耕地面積</t>
  </si>
  <si>
    <t>経営規模別農家数</t>
  </si>
  <si>
    <t>作物別収穫面積</t>
  </si>
  <si>
    <t>農作物作付面積及び収穫量</t>
  </si>
  <si>
    <t>農用機械</t>
  </si>
  <si>
    <t>家畜家きん飼育数</t>
  </si>
  <si>
    <t>施設園芸</t>
  </si>
  <si>
    <t>農地法による農地異動状況</t>
  </si>
  <si>
    <t>農業共済の引受支払状況</t>
  </si>
  <si>
    <t>素材生産量</t>
  </si>
  <si>
    <t>主要林野副産物</t>
  </si>
  <si>
    <t>林野面積</t>
  </si>
  <si>
    <t>６</t>
  </si>
  <si>
    <t>４</t>
  </si>
  <si>
    <t>６</t>
  </si>
  <si>
    <t>２</t>
  </si>
  <si>
    <t>４</t>
  </si>
  <si>
    <t>４</t>
  </si>
  <si>
    <t>４</t>
  </si>
  <si>
    <t>４</t>
  </si>
  <si>
    <t>２</t>
  </si>
  <si>
    <t>２</t>
  </si>
  <si>
    <t>４</t>
  </si>
  <si>
    <t>３</t>
  </si>
  <si>
    <t>４</t>
  </si>
  <si>
    <t>５</t>
  </si>
  <si>
    <t>４</t>
  </si>
  <si>
    <t>６</t>
  </si>
  <si>
    <t>４</t>
  </si>
  <si>
    <t>戻る</t>
  </si>
  <si>
    <t>かんしょ</t>
  </si>
  <si>
    <t>ばれいしょ</t>
  </si>
  <si>
    <t>だいず</t>
  </si>
  <si>
    <t>あずき</t>
  </si>
  <si>
    <t>-</t>
  </si>
  <si>
    <t>-</t>
  </si>
  <si>
    <t>平成21年</t>
  </si>
  <si>
    <t>資料：農都創造部農林課</t>
  </si>
  <si>
    <t>－</t>
  </si>
  <si>
    <t>し い た け</t>
  </si>
  <si>
    <t>なめこ</t>
  </si>
  <si>
    <t>えのきだけ</t>
  </si>
  <si>
    <t>まつたけ</t>
  </si>
  <si>
    <t>す   ぎ</t>
  </si>
  <si>
    <t>ひ の き</t>
  </si>
  <si>
    <t>ま   つ</t>
  </si>
  <si>
    <t>平成21年3月末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</si>
</sst>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.0_ ;[Red]\-#,##0.0\ "/>
    <numFmt numFmtId="179" formatCode="#,###,##0;\-#,###,##0;&quot;－&quot;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0.00_ "/>
    <numFmt numFmtId="187" formatCode="#,##0.0;[Red]\-#,##0.0"/>
    <numFmt numFmtId="188" formatCode="#,##0.00_ ;[Red]\-#,##0.00\ "/>
    <numFmt numFmtId="189" formatCode="#,##0_ ;[Red]\-#,##0\ "/>
    <numFmt numFmtId="190" formatCode="0.00_);[Red]\(0.00\)"/>
    <numFmt numFmtId="191" formatCode="0_);[Red]\(0\)"/>
    <numFmt numFmtId="192" formatCode="0.000_ "/>
    <numFmt numFmtId="193" formatCode="0_ "/>
    <numFmt numFmtId="194" formatCode="#,##0.000;[Red]\-#,##0.000"/>
    <numFmt numFmtId="195" formatCode="0.000_ ;[Red]\-0.000\ "/>
    <numFmt numFmtId="196" formatCode="#,##0.000_ ;[Red]\-#,##0.000\ "/>
    <numFmt numFmtId="197" formatCode="#,##0;[Red]#,##0"/>
    <numFmt numFmtId="198" formatCode="&quot;\&quot;#\!\,##0;[Red]&quot;\&quot;&quot;\&quot;\!\-#\!\,##0"/>
    <numFmt numFmtId="199" formatCode="&quot;\&quot;#\!\,##0\!.00;[Red]&quot;\&quot;&quot;\&quot;\!\-#\!\,##0\!.00"/>
    <numFmt numFmtId="200" formatCode="0.0;[Red]0.0"/>
    <numFmt numFmtId="201" formatCode="[DBNum3]0"/>
    <numFmt numFmtId="202" formatCode="[DBNum3]#,##0"/>
  </numFmts>
  <fonts count="14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363">
    <xf numFmtId="0" fontId="0" fillId="0" borderId="0" xfId="0" applyAlignment="1">
      <alignment vertical="center"/>
    </xf>
    <xf numFmtId="38" fontId="3" fillId="2" borderId="1" xfId="17" applyFont="1" applyFill="1" applyBorder="1" applyAlignment="1">
      <alignment horizontal="center" vertical="center"/>
    </xf>
    <xf numFmtId="38" fontId="3" fillId="2" borderId="2" xfId="17" applyFont="1" applyFill="1" applyBorder="1" applyAlignment="1">
      <alignment horizontal="center" vertical="center"/>
    </xf>
    <xf numFmtId="176" fontId="3" fillId="2" borderId="1" xfId="17" applyNumberFormat="1" applyFont="1" applyFill="1" applyBorder="1" applyAlignment="1">
      <alignment horizontal="center" vertical="center"/>
    </xf>
    <xf numFmtId="0" fontId="3" fillId="2" borderId="3" xfId="25" applyFont="1" applyFill="1" applyBorder="1" applyAlignment="1">
      <alignment horizontal="center" vertical="center" wrapText="1"/>
      <protection/>
    </xf>
    <xf numFmtId="0" fontId="3" fillId="2" borderId="4" xfId="25" applyFont="1" applyFill="1" applyBorder="1" applyAlignment="1">
      <alignment horizontal="center" vertical="center" wrapText="1"/>
      <protection/>
    </xf>
    <xf numFmtId="0" fontId="3" fillId="2" borderId="5" xfId="25" applyFont="1" applyFill="1" applyBorder="1" applyAlignment="1">
      <alignment horizontal="center" vertical="center" wrapText="1"/>
      <protection/>
    </xf>
    <xf numFmtId="0" fontId="3" fillId="2" borderId="3" xfId="26" applyFont="1" applyFill="1" applyBorder="1" applyAlignment="1">
      <alignment horizontal="center" vertical="center" wrapText="1"/>
      <protection/>
    </xf>
    <xf numFmtId="38" fontId="3" fillId="2" borderId="3" xfId="17" applyFont="1" applyFill="1" applyBorder="1" applyAlignment="1">
      <alignment horizontal="center" vertical="center" wrapText="1"/>
    </xf>
    <xf numFmtId="38" fontId="3" fillId="2" borderId="4" xfId="17" applyFont="1" applyFill="1" applyBorder="1" applyAlignment="1">
      <alignment horizontal="center" vertical="center" wrapText="1"/>
    </xf>
    <xf numFmtId="38" fontId="3" fillId="2" borderId="5" xfId="17" applyFont="1" applyFill="1" applyBorder="1" applyAlignment="1">
      <alignment horizontal="center" vertical="center" wrapText="1"/>
    </xf>
    <xf numFmtId="0" fontId="3" fillId="0" borderId="0" xfId="26" applyFont="1" applyAlignment="1">
      <alignment horizontal="center" vertical="center" wrapText="1"/>
      <protection/>
    </xf>
    <xf numFmtId="0" fontId="3" fillId="2" borderId="3" xfId="28" applyFont="1" applyFill="1" applyBorder="1" applyAlignment="1">
      <alignment horizontal="center" vertical="center" wrapText="1"/>
      <protection/>
    </xf>
    <xf numFmtId="0" fontId="3" fillId="0" borderId="0" xfId="28" applyFont="1" applyAlignment="1">
      <alignment horizontal="center" vertical="center" wrapText="1"/>
      <protection/>
    </xf>
    <xf numFmtId="38" fontId="3" fillId="2" borderId="1" xfId="17" applyFont="1" applyFill="1" applyBorder="1" applyAlignment="1">
      <alignment horizontal="center" vertical="center" wrapText="1"/>
    </xf>
    <xf numFmtId="38" fontId="3" fillId="2" borderId="2" xfId="17" applyFont="1" applyFill="1" applyBorder="1" applyAlignment="1">
      <alignment horizontal="center" vertical="center" wrapText="1"/>
    </xf>
    <xf numFmtId="0" fontId="3" fillId="2" borderId="1" xfId="33" applyFont="1" applyFill="1" applyBorder="1" applyAlignment="1">
      <alignment horizontal="center" vertical="center"/>
      <protection/>
    </xf>
    <xf numFmtId="0" fontId="3" fillId="2" borderId="2" xfId="33" applyFont="1" applyFill="1" applyBorder="1" applyAlignment="1">
      <alignment horizontal="center" vertical="center"/>
      <protection/>
    </xf>
    <xf numFmtId="0" fontId="3" fillId="2" borderId="6" xfId="33" applyFont="1" applyFill="1" applyBorder="1" applyAlignment="1">
      <alignment horizontal="center" vertical="center"/>
      <protection/>
    </xf>
    <xf numFmtId="38" fontId="3" fillId="2" borderId="0" xfId="17" applyFont="1" applyFill="1" applyBorder="1" applyAlignment="1">
      <alignment horizontal="right" vertical="center"/>
    </xf>
    <xf numFmtId="38" fontId="3" fillId="2" borderId="0" xfId="17" applyFont="1" applyFill="1" applyBorder="1" applyAlignment="1">
      <alignment vertical="center"/>
    </xf>
    <xf numFmtId="0" fontId="3" fillId="2" borderId="0" xfId="33" applyFont="1" applyFill="1" applyBorder="1" applyAlignment="1" quotePrefix="1">
      <alignment horizontal="right" vertical="center"/>
      <protection/>
    </xf>
    <xf numFmtId="0" fontId="3" fillId="2" borderId="7" xfId="33" applyFont="1" applyFill="1" applyBorder="1" applyAlignment="1">
      <alignment horizontal="center" vertical="center"/>
      <protection/>
    </xf>
    <xf numFmtId="0" fontId="3" fillId="2" borderId="1" xfId="34" applyFont="1" applyFill="1" applyBorder="1" applyAlignment="1">
      <alignment horizontal="center" vertical="center"/>
      <protection/>
    </xf>
    <xf numFmtId="0" fontId="3" fillId="2" borderId="2" xfId="34" applyFont="1" applyFill="1" applyBorder="1" applyAlignment="1">
      <alignment horizontal="center" vertical="center"/>
      <protection/>
    </xf>
    <xf numFmtId="0" fontId="3" fillId="2" borderId="6" xfId="34" applyFont="1" applyFill="1" applyBorder="1" applyAlignment="1">
      <alignment horizontal="center" vertical="center"/>
      <protection/>
    </xf>
    <xf numFmtId="0" fontId="3" fillId="2" borderId="7" xfId="34" applyFont="1" applyFill="1" applyBorder="1" applyAlignment="1">
      <alignment horizontal="center" vertical="center"/>
      <protection/>
    </xf>
    <xf numFmtId="0" fontId="3" fillId="2" borderId="6" xfId="21" applyFont="1" applyFill="1" applyBorder="1" applyAlignment="1">
      <alignment horizontal="center" vertical="center"/>
      <protection/>
    </xf>
    <xf numFmtId="0" fontId="3" fillId="2" borderId="7" xfId="21" applyFont="1" applyFill="1" applyBorder="1" applyAlignment="1">
      <alignment horizontal="center" vertical="center"/>
      <protection/>
    </xf>
    <xf numFmtId="0" fontId="3" fillId="2" borderId="0" xfId="21" applyFont="1" applyFill="1" applyBorder="1" applyAlignment="1">
      <alignment horizontal="center" vertical="center"/>
      <protection/>
    </xf>
    <xf numFmtId="38" fontId="3" fillId="2" borderId="8" xfId="17" applyFont="1" applyFill="1" applyBorder="1" applyAlignment="1">
      <alignment horizontal="center" vertical="center"/>
    </xf>
    <xf numFmtId="38" fontId="3" fillId="2" borderId="7" xfId="17" applyFont="1" applyFill="1" applyBorder="1" applyAlignment="1">
      <alignment horizontal="center" vertical="center"/>
    </xf>
    <xf numFmtId="38" fontId="3" fillId="2" borderId="9" xfId="17" applyFont="1" applyFill="1" applyBorder="1" applyAlignment="1">
      <alignment horizontal="center" vertical="center"/>
    </xf>
    <xf numFmtId="38" fontId="3" fillId="2" borderId="6" xfId="17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8" fillId="2" borderId="10" xfId="33" applyFont="1" applyFill="1" applyBorder="1" applyAlignment="1">
      <alignment horizontal="center" vertical="center"/>
      <protection/>
    </xf>
    <xf numFmtId="0" fontId="8" fillId="2" borderId="11" xfId="33" applyFont="1" applyFill="1" applyBorder="1" applyAlignment="1" quotePrefix="1">
      <alignment horizontal="right" vertical="center"/>
      <protection/>
    </xf>
    <xf numFmtId="0" fontId="8" fillId="2" borderId="10" xfId="34" applyFont="1" applyFill="1" applyBorder="1" applyAlignment="1">
      <alignment horizontal="center" vertical="center"/>
      <protection/>
    </xf>
    <xf numFmtId="0" fontId="8" fillId="2" borderId="11" xfId="21" applyFont="1" applyFill="1" applyBorder="1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0" applyFont="1" applyAlignment="1">
      <alignment vertical="center"/>
    </xf>
    <xf numFmtId="38" fontId="3" fillId="0" borderId="0" xfId="17" applyFont="1" applyAlignment="1">
      <alignment horizontal="left" vertical="center"/>
    </xf>
    <xf numFmtId="0" fontId="3" fillId="0" borderId="0" xfId="22" applyFont="1" applyAlignment="1">
      <alignment vertical="center"/>
      <protection/>
    </xf>
    <xf numFmtId="0" fontId="3" fillId="0" borderId="0" xfId="0" applyFont="1" applyAlignment="1">
      <alignment vertical="center"/>
    </xf>
    <xf numFmtId="38" fontId="3" fillId="2" borderId="0" xfId="17" applyFont="1" applyFill="1" applyAlignment="1">
      <alignment vertical="center"/>
    </xf>
    <xf numFmtId="38" fontId="3" fillId="2" borderId="0" xfId="17" applyFont="1" applyFill="1" applyAlignment="1">
      <alignment horizontal="right" vertical="center"/>
    </xf>
    <xf numFmtId="176" fontId="3" fillId="2" borderId="2" xfId="17" applyNumberFormat="1" applyFont="1" applyFill="1" applyBorder="1" applyAlignment="1">
      <alignment horizontal="center" vertical="center"/>
    </xf>
    <xf numFmtId="38" fontId="3" fillId="2" borderId="12" xfId="17" applyFont="1" applyFill="1" applyBorder="1" applyAlignment="1">
      <alignment vertical="center"/>
    </xf>
    <xf numFmtId="38" fontId="3" fillId="2" borderId="0" xfId="17" applyFont="1" applyFill="1" applyBorder="1" applyAlignment="1" quotePrefix="1">
      <alignment horizontal="right" vertical="center"/>
    </xf>
    <xf numFmtId="176" fontId="3" fillId="2" borderId="0" xfId="17" applyNumberFormat="1" applyFont="1" applyFill="1" applyBorder="1" applyAlignment="1">
      <alignment vertical="center"/>
    </xf>
    <xf numFmtId="176" fontId="3" fillId="2" borderId="0" xfId="15" applyNumberFormat="1" applyFont="1" applyFill="1" applyBorder="1" applyAlignment="1">
      <alignment vertical="center"/>
    </xf>
    <xf numFmtId="38" fontId="8" fillId="2" borderId="10" xfId="17" applyFont="1" applyFill="1" applyBorder="1" applyAlignment="1">
      <alignment horizontal="center" vertical="center"/>
    </xf>
    <xf numFmtId="38" fontId="8" fillId="2" borderId="13" xfId="17" applyFont="1" applyFill="1" applyBorder="1" applyAlignment="1">
      <alignment vertical="center"/>
    </xf>
    <xf numFmtId="38" fontId="8" fillId="2" borderId="11" xfId="17" applyFont="1" applyFill="1" applyBorder="1" applyAlignment="1">
      <alignment vertical="center"/>
    </xf>
    <xf numFmtId="38" fontId="8" fillId="2" borderId="11" xfId="17" applyFont="1" applyFill="1" applyBorder="1" applyAlignment="1">
      <alignment horizontal="right" vertical="center"/>
    </xf>
    <xf numFmtId="177" fontId="8" fillId="2" borderId="11" xfId="0" applyNumberFormat="1" applyFont="1" applyFill="1" applyBorder="1" applyAlignment="1">
      <alignment vertical="center"/>
    </xf>
    <xf numFmtId="0" fontId="8" fillId="0" borderId="0" xfId="22" applyFont="1" applyAlignment="1">
      <alignment vertical="center"/>
      <protection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2" borderId="0" xfId="17" applyFont="1" applyFill="1" applyAlignment="1">
      <alignment vertical="center"/>
    </xf>
    <xf numFmtId="38" fontId="1" fillId="0" borderId="0" xfId="17" applyFont="1" applyAlignment="1">
      <alignment vertical="center"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3" fillId="2" borderId="14" xfId="17" applyFont="1" applyFill="1" applyBorder="1" applyAlignment="1">
      <alignment horizontal="center" vertical="center"/>
    </xf>
    <xf numFmtId="38" fontId="3" fillId="2" borderId="15" xfId="17" applyFont="1" applyFill="1" applyBorder="1" applyAlignment="1">
      <alignment vertical="center"/>
    </xf>
    <xf numFmtId="38" fontId="3" fillId="0" borderId="0" xfId="17" applyFont="1" applyBorder="1" applyAlignment="1">
      <alignment vertical="center"/>
    </xf>
    <xf numFmtId="38" fontId="8" fillId="2" borderId="0" xfId="17" applyFont="1" applyFill="1" applyBorder="1" applyAlignment="1">
      <alignment vertical="center"/>
    </xf>
    <xf numFmtId="38" fontId="8" fillId="0" borderId="0" xfId="17" applyFont="1" applyBorder="1" applyAlignment="1">
      <alignment vertical="center"/>
    </xf>
    <xf numFmtId="38" fontId="4" fillId="0" borderId="0" xfId="17" applyFont="1" applyAlignment="1">
      <alignment vertical="center"/>
    </xf>
    <xf numFmtId="0" fontId="1" fillId="0" borderId="0" xfId="34" applyFont="1" applyBorder="1" applyAlignment="1">
      <alignment vertical="center"/>
      <protection/>
    </xf>
    <xf numFmtId="0" fontId="3" fillId="0" borderId="0" xfId="34" applyFont="1" applyBorder="1" applyAlignment="1">
      <alignment horizontal="left" vertical="center"/>
      <protection/>
    </xf>
    <xf numFmtId="0" fontId="3" fillId="0" borderId="0" xfId="34" applyFont="1" applyBorder="1" applyAlignment="1">
      <alignment vertical="center"/>
      <protection/>
    </xf>
    <xf numFmtId="0" fontId="3" fillId="2" borderId="0" xfId="34" applyFont="1" applyFill="1" applyBorder="1" applyAlignment="1">
      <alignment vertical="center"/>
      <protection/>
    </xf>
    <xf numFmtId="0" fontId="3" fillId="2" borderId="0" xfId="34" applyFont="1" applyFill="1" applyBorder="1" applyAlignment="1" quotePrefix="1">
      <alignment horizontal="right" vertical="center"/>
      <protection/>
    </xf>
    <xf numFmtId="0" fontId="3" fillId="2" borderId="15" xfId="34" applyFont="1" applyFill="1" applyBorder="1" applyAlignment="1" quotePrefix="1">
      <alignment horizontal="right" vertical="center"/>
      <protection/>
    </xf>
    <xf numFmtId="179" fontId="3" fillId="2" borderId="0" xfId="17" applyNumberFormat="1" applyFont="1" applyFill="1" applyBorder="1" applyAlignment="1">
      <alignment horizontal="right" vertical="center"/>
    </xf>
    <xf numFmtId="0" fontId="3" fillId="2" borderId="0" xfId="34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8" fillId="2" borderId="11" xfId="34" applyFont="1" applyFill="1" applyBorder="1" applyAlignment="1">
      <alignment horizontal="right" vertical="center"/>
      <protection/>
    </xf>
    <xf numFmtId="179" fontId="8" fillId="2" borderId="11" xfId="17" applyNumberFormat="1" applyFont="1" applyFill="1" applyBorder="1" applyAlignment="1">
      <alignment horizontal="right" vertical="center"/>
    </xf>
    <xf numFmtId="0" fontId="4" fillId="2" borderId="0" xfId="34" applyFont="1" applyFill="1" applyBorder="1" applyAlignment="1">
      <alignment vertical="center"/>
      <protection/>
    </xf>
    <xf numFmtId="0" fontId="1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left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3" fillId="2" borderId="0" xfId="33" applyFont="1" applyFill="1" applyBorder="1" applyAlignment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11" xfId="33" applyFont="1" applyFill="1" applyBorder="1" applyAlignment="1">
      <alignment horizontal="right" vertical="center"/>
      <protection/>
    </xf>
    <xf numFmtId="0" fontId="4" fillId="2" borderId="0" xfId="33" applyFont="1" applyFill="1" applyBorder="1" applyAlignment="1">
      <alignment vertical="center"/>
      <protection/>
    </xf>
    <xf numFmtId="0" fontId="1" fillId="0" borderId="0" xfId="32" applyFont="1" applyFill="1" applyAlignment="1">
      <alignment vertical="center"/>
      <protection/>
    </xf>
    <xf numFmtId="38" fontId="3" fillId="0" borderId="0" xfId="17" applyFont="1" applyFill="1" applyAlignment="1">
      <alignment vertical="center"/>
    </xf>
    <xf numFmtId="0" fontId="3" fillId="0" borderId="0" xfId="32" applyFont="1" applyFill="1" applyAlignment="1">
      <alignment vertical="center"/>
      <protection/>
    </xf>
    <xf numFmtId="38" fontId="3" fillId="2" borderId="11" xfId="17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8" fillId="2" borderId="11" xfId="17" applyFont="1" applyFill="1" applyBorder="1" applyAlignment="1">
      <alignment horizontal="center" vertical="center"/>
    </xf>
    <xf numFmtId="0" fontId="3" fillId="0" borderId="0" xfId="32" applyFont="1" applyAlignment="1">
      <alignment vertical="center"/>
      <protection/>
    </xf>
    <xf numFmtId="0" fontId="3" fillId="0" borderId="0" xfId="31" applyFont="1" applyAlignment="1">
      <alignment horizontal="left" vertical="center"/>
      <protection/>
    </xf>
    <xf numFmtId="0" fontId="3" fillId="2" borderId="0" xfId="31" applyFont="1" applyFill="1" applyAlignment="1">
      <alignment horizontal="right" vertical="center"/>
      <protection/>
    </xf>
    <xf numFmtId="38" fontId="3" fillId="2" borderId="12" xfId="17" applyFont="1" applyFill="1" applyBorder="1" applyAlignment="1">
      <alignment horizontal="right" vertical="center"/>
    </xf>
    <xf numFmtId="38" fontId="4" fillId="2" borderId="0" xfId="17" applyFont="1" applyFill="1" applyAlignment="1">
      <alignment horizontal="right" vertical="center"/>
    </xf>
    <xf numFmtId="0" fontId="3" fillId="0" borderId="0" xfId="30" applyFont="1" applyAlignment="1">
      <alignment horizontal="left" vertical="center"/>
      <protection/>
    </xf>
    <xf numFmtId="0" fontId="3" fillId="2" borderId="11" xfId="30" applyFont="1" applyFill="1" applyBorder="1" applyAlignment="1">
      <alignment vertical="center"/>
      <protection/>
    </xf>
    <xf numFmtId="0" fontId="3" fillId="2" borderId="11" xfId="30" applyFont="1" applyFill="1" applyBorder="1" applyAlignment="1">
      <alignment horizontal="right" vertical="center"/>
      <protection/>
    </xf>
    <xf numFmtId="0" fontId="3" fillId="2" borderId="7" xfId="30" applyFont="1" applyFill="1" applyBorder="1" applyAlignment="1">
      <alignment horizontal="center" vertical="center"/>
      <protection/>
    </xf>
    <xf numFmtId="178" fontId="3" fillId="2" borderId="0" xfId="17" applyNumberFormat="1" applyFont="1" applyFill="1" applyBorder="1" applyAlignment="1">
      <alignment horizontal="right" vertical="center"/>
    </xf>
    <xf numFmtId="0" fontId="8" fillId="2" borderId="11" xfId="30" applyFont="1" applyFill="1" applyBorder="1" applyAlignment="1">
      <alignment horizontal="center" vertical="center"/>
      <protection/>
    </xf>
    <xf numFmtId="38" fontId="8" fillId="2" borderId="13" xfId="17" applyFont="1" applyFill="1" applyBorder="1" applyAlignment="1">
      <alignment horizontal="right" vertical="center"/>
    </xf>
    <xf numFmtId="178" fontId="8" fillId="2" borderId="11" xfId="17" applyNumberFormat="1" applyFont="1" applyFill="1" applyBorder="1" applyAlignment="1">
      <alignment horizontal="right" vertical="center"/>
    </xf>
    <xf numFmtId="0" fontId="3" fillId="0" borderId="0" xfId="29" applyFont="1" applyAlignment="1">
      <alignment horizontal="left" vertical="center"/>
      <protection/>
    </xf>
    <xf numFmtId="0" fontId="3" fillId="2" borderId="0" xfId="29" applyFont="1" applyFill="1" applyAlignment="1">
      <alignment vertical="center"/>
      <protection/>
    </xf>
    <xf numFmtId="0" fontId="3" fillId="2" borderId="7" xfId="29" applyFont="1" applyFill="1" applyBorder="1" applyAlignment="1">
      <alignment horizontal="center" vertical="center"/>
      <protection/>
    </xf>
    <xf numFmtId="38" fontId="3" fillId="2" borderId="15" xfId="17" applyFont="1" applyFill="1" applyBorder="1" applyAlignment="1">
      <alignment horizontal="right" vertical="center"/>
    </xf>
    <xf numFmtId="0" fontId="3" fillId="2" borderId="0" xfId="29" applyFont="1" applyFill="1" applyBorder="1" applyAlignment="1">
      <alignment vertical="center"/>
      <protection/>
    </xf>
    <xf numFmtId="0" fontId="3" fillId="2" borderId="0" xfId="29" applyFont="1" applyFill="1" applyBorder="1" applyAlignment="1">
      <alignment horizontal="right" vertical="center"/>
      <protection/>
    </xf>
    <xf numFmtId="0" fontId="8" fillId="2" borderId="11" xfId="29" applyFont="1" applyFill="1" applyBorder="1" applyAlignment="1">
      <alignment horizontal="center" vertical="center"/>
      <protection/>
    </xf>
    <xf numFmtId="38" fontId="8" fillId="2" borderId="11" xfId="17" applyFont="1" applyFill="1" applyBorder="1" applyAlignment="1" quotePrefix="1">
      <alignment horizontal="right" vertical="center"/>
    </xf>
    <xf numFmtId="0" fontId="8" fillId="2" borderId="11" xfId="29" applyFont="1" applyFill="1" applyBorder="1" applyAlignment="1">
      <alignment vertical="center"/>
      <protection/>
    </xf>
    <xf numFmtId="0" fontId="8" fillId="2" borderId="11" xfId="29" applyFont="1" applyFill="1" applyBorder="1" applyAlignment="1">
      <alignment horizontal="right" vertical="center"/>
      <protection/>
    </xf>
    <xf numFmtId="0" fontId="4" fillId="2" borderId="0" xfId="29" applyFont="1" applyFill="1" applyAlignment="1">
      <alignment vertical="center"/>
      <protection/>
    </xf>
    <xf numFmtId="0" fontId="3" fillId="0" borderId="0" xfId="28" applyFont="1" applyAlignment="1">
      <alignment horizontal="left" vertical="center"/>
      <protection/>
    </xf>
    <xf numFmtId="0" fontId="3" fillId="2" borderId="0" xfId="28" applyFont="1" applyFill="1" applyAlignment="1">
      <alignment horizontal="right" vertical="center"/>
      <protection/>
    </xf>
    <xf numFmtId="0" fontId="3" fillId="0" borderId="0" xfId="28" applyFont="1" applyAlignment="1">
      <alignment vertical="center"/>
      <protection/>
    </xf>
    <xf numFmtId="0" fontId="3" fillId="2" borderId="7" xfId="28" applyFont="1" applyFill="1" applyBorder="1" applyAlignment="1">
      <alignment horizontal="center" vertical="center"/>
      <protection/>
    </xf>
    <xf numFmtId="0" fontId="3" fillId="0" borderId="0" xfId="28" applyFont="1" applyBorder="1" applyAlignment="1">
      <alignment vertical="center"/>
      <protection/>
    </xf>
    <xf numFmtId="0" fontId="8" fillId="2" borderId="11" xfId="28" applyFont="1" applyFill="1" applyBorder="1" applyAlignment="1">
      <alignment horizontal="center" vertical="center"/>
      <protection/>
    </xf>
    <xf numFmtId="0" fontId="8" fillId="0" borderId="0" xfId="28" applyFont="1" applyBorder="1" applyAlignment="1">
      <alignment vertical="center"/>
      <protection/>
    </xf>
    <xf numFmtId="0" fontId="4" fillId="2" borderId="0" xfId="28" applyFont="1" applyFill="1" applyAlignment="1">
      <alignment vertical="center"/>
      <protection/>
    </xf>
    <xf numFmtId="0" fontId="4" fillId="0" borderId="0" xfId="28" applyFont="1" applyAlignment="1">
      <alignment vertical="center"/>
      <protection/>
    </xf>
    <xf numFmtId="0" fontId="1" fillId="0" borderId="0" xfId="27" applyFont="1" applyAlignment="1">
      <alignment vertical="center"/>
      <protection/>
    </xf>
    <xf numFmtId="0" fontId="3" fillId="0" borderId="0" xfId="27" applyFont="1" applyAlignment="1">
      <alignment horizontal="left" vertical="center"/>
      <protection/>
    </xf>
    <xf numFmtId="0" fontId="3" fillId="2" borderId="7" xfId="27" applyFont="1" applyFill="1" applyBorder="1" applyAlignment="1">
      <alignment horizontal="center" vertical="center" shrinkToFit="1"/>
      <protection/>
    </xf>
    <xf numFmtId="38" fontId="3" fillId="2" borderId="0" xfId="17" applyFont="1" applyFill="1" applyBorder="1" applyAlignment="1">
      <alignment vertical="center" shrinkToFit="1"/>
    </xf>
    <xf numFmtId="0" fontId="3" fillId="2" borderId="0" xfId="27" applyFont="1" applyFill="1" applyBorder="1" applyAlignment="1">
      <alignment vertical="center" shrinkToFit="1"/>
      <protection/>
    </xf>
    <xf numFmtId="0" fontId="3" fillId="2" borderId="0" xfId="27" applyFont="1" applyFill="1" applyBorder="1" applyAlignment="1">
      <alignment vertical="center"/>
      <protection/>
    </xf>
    <xf numFmtId="38" fontId="3" fillId="2" borderId="15" xfId="17" applyFont="1" applyFill="1" applyBorder="1" applyAlignment="1">
      <alignment vertical="center" shrinkToFit="1"/>
    </xf>
    <xf numFmtId="0" fontId="8" fillId="2" borderId="10" xfId="27" applyFont="1" applyFill="1" applyBorder="1" applyAlignment="1">
      <alignment horizontal="center" vertical="center" shrinkToFit="1"/>
      <protection/>
    </xf>
    <xf numFmtId="38" fontId="8" fillId="2" borderId="13" xfId="17" applyFont="1" applyFill="1" applyBorder="1" applyAlignment="1">
      <alignment vertical="center" shrinkToFit="1"/>
    </xf>
    <xf numFmtId="38" fontId="8" fillId="2" borderId="11" xfId="17" applyFont="1" applyFill="1" applyBorder="1" applyAlignment="1">
      <alignment vertical="center" shrinkToFit="1"/>
    </xf>
    <xf numFmtId="0" fontId="4" fillId="2" borderId="7" xfId="27" applyFont="1" applyFill="1" applyBorder="1" applyAlignment="1">
      <alignment vertical="center"/>
      <protection/>
    </xf>
    <xf numFmtId="0" fontId="4" fillId="2" borderId="7" xfId="27" applyFont="1" applyFill="1" applyBorder="1" applyAlignment="1">
      <alignment horizontal="left" vertical="center"/>
      <protection/>
    </xf>
    <xf numFmtId="0" fontId="3" fillId="0" borderId="0" xfId="26" applyFont="1" applyAlignment="1">
      <alignment horizontal="left" vertical="center"/>
      <protection/>
    </xf>
    <xf numFmtId="0" fontId="3" fillId="0" borderId="0" xfId="26" applyFont="1" applyAlignment="1">
      <alignment vertical="center"/>
      <protection/>
    </xf>
    <xf numFmtId="0" fontId="3" fillId="2" borderId="6" xfId="26" applyFont="1" applyFill="1" applyBorder="1" applyAlignment="1">
      <alignment horizontal="center" vertical="center"/>
      <protection/>
    </xf>
    <xf numFmtId="0" fontId="3" fillId="0" borderId="0" xfId="26" applyFont="1" applyBorder="1" applyAlignment="1">
      <alignment vertical="center"/>
      <protection/>
    </xf>
    <xf numFmtId="0" fontId="3" fillId="2" borderId="7" xfId="26" applyFont="1" applyFill="1" applyBorder="1" applyAlignment="1">
      <alignment horizontal="center" vertical="center"/>
      <protection/>
    </xf>
    <xf numFmtId="0" fontId="8" fillId="2" borderId="11" xfId="26" applyFont="1" applyFill="1" applyBorder="1" applyAlignment="1">
      <alignment horizontal="center" vertical="center"/>
      <protection/>
    </xf>
    <xf numFmtId="38" fontId="8" fillId="0" borderId="0" xfId="26" applyNumberFormat="1" applyFont="1" applyBorder="1" applyAlignment="1">
      <alignment vertical="center"/>
      <protection/>
    </xf>
    <xf numFmtId="0" fontId="4" fillId="2" borderId="0" xfId="26" applyFont="1" applyFill="1" applyAlignment="1">
      <alignment vertical="center"/>
      <protection/>
    </xf>
    <xf numFmtId="0" fontId="4" fillId="0" borderId="0" xfId="26" applyFont="1" applyAlignment="1">
      <alignment vertical="center"/>
      <protection/>
    </xf>
    <xf numFmtId="0" fontId="3" fillId="0" borderId="0" xfId="25" applyFont="1" applyAlignment="1">
      <alignment horizontal="left" vertical="center"/>
      <protection/>
    </xf>
    <xf numFmtId="0" fontId="3" fillId="2" borderId="0" xfId="25" applyFont="1" applyFill="1" applyAlignment="1">
      <alignment vertical="center"/>
      <protection/>
    </xf>
    <xf numFmtId="0" fontId="3" fillId="2" borderId="7" xfId="25" applyFont="1" applyFill="1" applyBorder="1" applyAlignment="1">
      <alignment horizontal="center" vertical="center"/>
      <protection/>
    </xf>
    <xf numFmtId="0" fontId="8" fillId="2" borderId="10" xfId="25" applyFont="1" applyFill="1" applyBorder="1" applyAlignment="1">
      <alignment horizontal="center" vertical="center"/>
      <protection/>
    </xf>
    <xf numFmtId="38" fontId="8" fillId="0" borderId="0" xfId="0" applyNumberFormat="1" applyFont="1" applyAlignment="1">
      <alignment vertical="center"/>
    </xf>
    <xf numFmtId="0" fontId="4" fillId="2" borderId="7" xfId="25" applyFont="1" applyFill="1" applyBorder="1" applyAlignment="1">
      <alignment vertical="center"/>
      <protection/>
    </xf>
    <xf numFmtId="0" fontId="4" fillId="2" borderId="0" xfId="25" applyFont="1" applyFill="1" applyAlignment="1">
      <alignment vertical="center"/>
      <protection/>
    </xf>
    <xf numFmtId="0" fontId="4" fillId="2" borderId="7" xfId="25" applyFont="1" applyFill="1" applyBorder="1" applyAlignment="1">
      <alignment horizontal="left" vertical="center"/>
      <protection/>
    </xf>
    <xf numFmtId="0" fontId="4" fillId="2" borderId="0" xfId="25" applyFont="1" applyFill="1" applyBorder="1" applyAlignment="1">
      <alignment horizontal="left" vertical="center"/>
      <protection/>
    </xf>
    <xf numFmtId="178" fontId="3" fillId="2" borderId="16" xfId="17" applyNumberFormat="1" applyFont="1" applyFill="1" applyBorder="1" applyAlignment="1">
      <alignment vertical="center"/>
    </xf>
    <xf numFmtId="178" fontId="3" fillId="2" borderId="2" xfId="17" applyNumberFormat="1" applyFont="1" applyFill="1" applyBorder="1" applyAlignment="1">
      <alignment horizontal="center" vertical="center"/>
    </xf>
    <xf numFmtId="38" fontId="3" fillId="2" borderId="17" xfId="17" applyFont="1" applyFill="1" applyBorder="1" applyAlignment="1">
      <alignment vertical="center"/>
    </xf>
    <xf numFmtId="178" fontId="3" fillId="2" borderId="12" xfId="17" applyNumberFormat="1" applyFont="1" applyFill="1" applyBorder="1" applyAlignment="1">
      <alignment vertical="center"/>
    </xf>
    <xf numFmtId="178" fontId="3" fillId="2" borderId="0" xfId="17" applyNumberFormat="1" applyFont="1" applyFill="1" applyBorder="1" applyAlignment="1">
      <alignment vertical="center"/>
    </xf>
    <xf numFmtId="178" fontId="8" fillId="2" borderId="11" xfId="17" applyNumberFormat="1" applyFont="1" applyFill="1" applyBorder="1" applyAlignment="1">
      <alignment vertical="center"/>
    </xf>
    <xf numFmtId="178" fontId="4" fillId="2" borderId="0" xfId="17" applyNumberFormat="1" applyFont="1" applyFill="1" applyBorder="1" applyAlignment="1">
      <alignment vertical="center"/>
    </xf>
    <xf numFmtId="0" fontId="3" fillId="0" borderId="0" xfId="24" applyFont="1" applyAlignment="1">
      <alignment vertical="center"/>
      <protection/>
    </xf>
    <xf numFmtId="0" fontId="3" fillId="2" borderId="7" xfId="24" applyFont="1" applyFill="1" applyBorder="1" applyAlignment="1">
      <alignment horizontal="center" vertical="center"/>
      <protection/>
    </xf>
    <xf numFmtId="38" fontId="3" fillId="2" borderId="7" xfId="17" applyFont="1" applyFill="1" applyBorder="1" applyAlignment="1">
      <alignment vertical="center"/>
    </xf>
    <xf numFmtId="0" fontId="8" fillId="2" borderId="10" xfId="24" applyFont="1" applyFill="1" applyBorder="1" applyAlignment="1">
      <alignment horizontal="center" vertical="center"/>
      <protection/>
    </xf>
    <xf numFmtId="38" fontId="8" fillId="2" borderId="10" xfId="17" applyFont="1" applyFill="1" applyBorder="1" applyAlignment="1">
      <alignment vertical="center"/>
    </xf>
    <xf numFmtId="0" fontId="3" fillId="0" borderId="0" xfId="23" applyFont="1" applyAlignment="1">
      <alignment horizontal="left" vertical="center"/>
      <protection/>
    </xf>
    <xf numFmtId="0" fontId="3" fillId="0" borderId="0" xfId="23" applyFont="1" applyAlignment="1">
      <alignment vertical="center"/>
      <protection/>
    </xf>
    <xf numFmtId="0" fontId="3" fillId="2" borderId="1" xfId="23" applyFont="1" applyFill="1" applyBorder="1" applyAlignment="1">
      <alignment horizontal="center" vertical="center"/>
      <protection/>
    </xf>
    <xf numFmtId="0" fontId="3" fillId="2" borderId="2" xfId="23" applyFont="1" applyFill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/>
      <protection/>
    </xf>
    <xf numFmtId="38" fontId="3" fillId="2" borderId="17" xfId="17" applyFont="1" applyFill="1" applyBorder="1" applyAlignment="1">
      <alignment horizontal="right" vertical="center"/>
    </xf>
    <xf numFmtId="0" fontId="3" fillId="2" borderId="7" xfId="23" applyFont="1" applyFill="1" applyBorder="1" applyAlignment="1">
      <alignment horizontal="center" vertical="center"/>
      <protection/>
    </xf>
    <xf numFmtId="0" fontId="3" fillId="0" borderId="0" xfId="23" applyFont="1" applyBorder="1" applyAlignment="1">
      <alignment vertical="center"/>
      <protection/>
    </xf>
    <xf numFmtId="0" fontId="8" fillId="2" borderId="11" xfId="23" applyFont="1" applyFill="1" applyBorder="1" applyAlignment="1">
      <alignment horizontal="center" vertical="center"/>
      <protection/>
    </xf>
    <xf numFmtId="0" fontId="8" fillId="0" borderId="0" xfId="23" applyFont="1" applyBorder="1" applyAlignment="1">
      <alignment vertical="center"/>
      <protection/>
    </xf>
    <xf numFmtId="177" fontId="4" fillId="2" borderId="0" xfId="15" applyNumberFormat="1" applyFont="1" applyFill="1" applyAlignment="1">
      <alignment vertical="center"/>
    </xf>
    <xf numFmtId="38" fontId="3" fillId="2" borderId="2" xfId="17" applyFont="1" applyFill="1" applyBorder="1" applyAlignment="1">
      <alignment horizontal="center" vertical="center" wrapText="1" shrinkToFit="1"/>
    </xf>
    <xf numFmtId="0" fontId="3" fillId="2" borderId="0" xfId="23" applyFont="1" applyFill="1" applyAlignment="1">
      <alignment horizontal="right" vertical="center"/>
      <protection/>
    </xf>
    <xf numFmtId="0" fontId="4" fillId="2" borderId="1" xfId="34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vertical="center"/>
    </xf>
    <xf numFmtId="202" fontId="9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202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202" fontId="11" fillId="0" borderId="0" xfId="16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16" applyFont="1" applyFill="1" applyBorder="1" applyAlignment="1">
      <alignment vertical="center"/>
    </xf>
    <xf numFmtId="38" fontId="4" fillId="2" borderId="0" xfId="17" applyFont="1" applyFill="1" applyBorder="1" applyAlignment="1">
      <alignment vertical="center"/>
    </xf>
    <xf numFmtId="176" fontId="3" fillId="2" borderId="11" xfId="17" applyNumberFormat="1" applyFont="1" applyFill="1" applyBorder="1" applyAlignment="1">
      <alignment horizontal="right" vertical="center"/>
    </xf>
    <xf numFmtId="38" fontId="1" fillId="0" borderId="0" xfId="17" applyFont="1" applyAlignment="1">
      <alignment horizontal="left" vertical="center"/>
    </xf>
    <xf numFmtId="0" fontId="1" fillId="0" borderId="0" xfId="23" applyFont="1" applyAlignment="1">
      <alignment horizontal="left" vertical="center"/>
      <protection/>
    </xf>
    <xf numFmtId="0" fontId="1" fillId="0" borderId="0" xfId="25" applyFont="1" applyAlignment="1">
      <alignment horizontal="left" vertical="center"/>
      <protection/>
    </xf>
    <xf numFmtId="0" fontId="1" fillId="0" borderId="0" xfId="26" applyFont="1" applyAlignment="1">
      <alignment horizontal="left" vertical="center"/>
      <protection/>
    </xf>
    <xf numFmtId="0" fontId="1" fillId="0" borderId="0" xfId="28" applyFont="1" applyAlignment="1">
      <alignment horizontal="left" vertical="center"/>
      <protection/>
    </xf>
    <xf numFmtId="0" fontId="1" fillId="0" borderId="0" xfId="29" applyFont="1" applyAlignment="1">
      <alignment horizontal="left" vertical="center"/>
      <protection/>
    </xf>
    <xf numFmtId="0" fontId="1" fillId="0" borderId="0" xfId="30" applyFont="1" applyAlignment="1">
      <alignment horizontal="left" vertical="center"/>
      <protection/>
    </xf>
    <xf numFmtId="0" fontId="1" fillId="0" borderId="0" xfId="31" applyFont="1" applyAlignment="1">
      <alignment horizontal="left" vertical="center"/>
      <protection/>
    </xf>
    <xf numFmtId="0" fontId="1" fillId="0" borderId="0" xfId="33" applyFont="1" applyBorder="1" applyAlignment="1">
      <alignment horizontal="left" vertical="center"/>
      <protection/>
    </xf>
    <xf numFmtId="0" fontId="1" fillId="0" borderId="0" xfId="34" applyFont="1" applyBorder="1" applyAlignment="1">
      <alignment horizontal="left" vertical="center"/>
      <protection/>
    </xf>
    <xf numFmtId="0" fontId="3" fillId="2" borderId="11" xfId="27" applyFont="1" applyFill="1" applyBorder="1" applyAlignment="1">
      <alignment horizontal="right" vertical="center"/>
      <protection/>
    </xf>
    <xf numFmtId="38" fontId="12" fillId="0" borderId="0" xfId="17" applyFont="1" applyAlignment="1">
      <alignment horizontal="center" vertical="center"/>
    </xf>
    <xf numFmtId="38" fontId="12" fillId="0" borderId="0" xfId="17" applyFont="1" applyAlignment="1">
      <alignment vertical="center"/>
    </xf>
    <xf numFmtId="0" fontId="12" fillId="0" borderId="0" xfId="34" applyFont="1" applyBorder="1" applyAlignment="1">
      <alignment horizontal="left" vertical="center"/>
      <protection/>
    </xf>
    <xf numFmtId="0" fontId="12" fillId="0" borderId="0" xfId="34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center" vertical="center"/>
      <protection/>
    </xf>
    <xf numFmtId="38" fontId="12" fillId="0" borderId="0" xfId="17" applyFont="1" applyFill="1" applyAlignment="1">
      <alignment vertical="center"/>
    </xf>
    <xf numFmtId="0" fontId="12" fillId="0" borderId="0" xfId="32" applyFont="1" applyFill="1" applyAlignment="1">
      <alignment vertical="center"/>
      <protection/>
    </xf>
    <xf numFmtId="0" fontId="12" fillId="0" borderId="0" xfId="31" applyFont="1" applyAlignment="1">
      <alignment horizontal="left" vertical="center"/>
      <protection/>
    </xf>
    <xf numFmtId="0" fontId="12" fillId="0" borderId="0" xfId="30" applyFont="1" applyAlignment="1">
      <alignment horizontal="left" vertical="center"/>
      <protection/>
    </xf>
    <xf numFmtId="0" fontId="12" fillId="0" borderId="0" xfId="29" applyFont="1" applyAlignment="1">
      <alignment horizontal="left" vertical="center"/>
      <protection/>
    </xf>
    <xf numFmtId="0" fontId="12" fillId="0" borderId="0" xfId="28" applyFont="1" applyAlignment="1">
      <alignment horizontal="left" vertical="center"/>
      <protection/>
    </xf>
    <xf numFmtId="0" fontId="12" fillId="0" borderId="0" xfId="27" applyFont="1" applyAlignment="1">
      <alignment horizontal="left" vertical="center"/>
      <protection/>
    </xf>
    <xf numFmtId="0" fontId="12" fillId="0" borderId="0" xfId="26" applyFont="1" applyAlignment="1">
      <alignment horizontal="left" vertical="center"/>
      <protection/>
    </xf>
    <xf numFmtId="0" fontId="12" fillId="0" borderId="0" xfId="25" applyFont="1" applyAlignment="1">
      <alignment horizontal="left" vertical="center"/>
      <protection/>
    </xf>
    <xf numFmtId="38" fontId="12" fillId="0" borderId="0" xfId="17" applyFont="1" applyAlignment="1">
      <alignment horizontal="left" vertical="center"/>
    </xf>
    <xf numFmtId="0" fontId="12" fillId="0" borderId="0" xfId="24" applyFont="1" applyAlignment="1">
      <alignment vertical="center"/>
      <protection/>
    </xf>
    <xf numFmtId="0" fontId="12" fillId="0" borderId="0" xfId="23" applyFont="1" applyAlignment="1">
      <alignment horizontal="left" vertical="center"/>
      <protection/>
    </xf>
    <xf numFmtId="0" fontId="12" fillId="0" borderId="0" xfId="22" applyFont="1" applyAlignment="1">
      <alignment vertical="center"/>
      <protection/>
    </xf>
    <xf numFmtId="38" fontId="11" fillId="0" borderId="0" xfId="16" applyFont="1" applyAlignment="1">
      <alignment horizontal="right" vertical="center"/>
    </xf>
    <xf numFmtId="202" fontId="1" fillId="0" borderId="0" xfId="0" applyNumberFormat="1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38" fontId="3" fillId="2" borderId="7" xfId="17" applyFont="1" applyFill="1" applyBorder="1" applyAlignment="1">
      <alignment horizontal="center" vertical="center"/>
    </xf>
    <xf numFmtId="38" fontId="3" fillId="2" borderId="18" xfId="17" applyFont="1" applyFill="1" applyBorder="1" applyAlignment="1">
      <alignment horizontal="center" vertical="center"/>
    </xf>
    <xf numFmtId="38" fontId="3" fillId="2" borderId="19" xfId="17" applyFont="1" applyFill="1" applyBorder="1" applyAlignment="1">
      <alignment horizontal="center" vertical="center"/>
    </xf>
    <xf numFmtId="38" fontId="3" fillId="2" borderId="20" xfId="17" applyFont="1" applyFill="1" applyBorder="1" applyAlignment="1">
      <alignment horizontal="center" vertical="center"/>
    </xf>
    <xf numFmtId="38" fontId="3" fillId="2" borderId="6" xfId="17" applyFont="1" applyFill="1" applyBorder="1" applyAlignment="1">
      <alignment horizontal="center" vertical="center" shrinkToFit="1"/>
    </xf>
    <xf numFmtId="38" fontId="3" fillId="2" borderId="21" xfId="17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38" fontId="3" fillId="0" borderId="22" xfId="17" applyFont="1" applyFill="1" applyBorder="1" applyAlignment="1">
      <alignment horizontal="center" vertical="center" wrapText="1"/>
    </xf>
    <xf numFmtId="38" fontId="3" fillId="2" borderId="20" xfId="17" applyFont="1" applyFill="1" applyBorder="1" applyAlignment="1">
      <alignment horizontal="center" vertical="center" wrapText="1"/>
    </xf>
    <xf numFmtId="38" fontId="4" fillId="2" borderId="23" xfId="17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38" fontId="3" fillId="2" borderId="2" xfId="17" applyFont="1" applyFill="1" applyBorder="1" applyAlignment="1">
      <alignment horizontal="center" vertical="center" shrinkToFit="1"/>
    </xf>
    <xf numFmtId="38" fontId="3" fillId="2" borderId="14" xfId="17" applyFont="1" applyFill="1" applyBorder="1" applyAlignment="1">
      <alignment horizontal="center" vertical="center" shrinkToFit="1"/>
    </xf>
    <xf numFmtId="0" fontId="3" fillId="0" borderId="22" xfId="31" applyFont="1" applyFill="1" applyBorder="1" applyAlignment="1">
      <alignment horizontal="center" vertical="center" wrapText="1"/>
      <protection/>
    </xf>
    <xf numFmtId="38" fontId="3" fillId="0" borderId="24" xfId="17" applyFont="1" applyFill="1" applyBorder="1" applyAlignment="1">
      <alignment horizontal="center" vertical="center" wrapText="1"/>
    </xf>
    <xf numFmtId="38" fontId="3" fillId="0" borderId="1" xfId="17" applyFont="1" applyFill="1" applyBorder="1" applyAlignment="1">
      <alignment horizontal="center" vertical="center" wrapText="1"/>
    </xf>
    <xf numFmtId="38" fontId="3" fillId="0" borderId="25" xfId="17" applyFont="1" applyFill="1" applyBorder="1" applyAlignment="1">
      <alignment horizontal="center" vertical="center" wrapText="1"/>
    </xf>
    <xf numFmtId="0" fontId="3" fillId="0" borderId="7" xfId="31" applyFont="1" applyFill="1" applyBorder="1" applyAlignment="1">
      <alignment horizontal="center" vertical="center"/>
      <protection/>
    </xf>
    <xf numFmtId="38" fontId="3" fillId="0" borderId="0" xfId="17" applyFont="1" applyFill="1" applyBorder="1" applyAlignment="1">
      <alignment horizontal="right" vertical="center"/>
    </xf>
    <xf numFmtId="38" fontId="3" fillId="0" borderId="12" xfId="17" applyFont="1" applyFill="1" applyBorder="1" applyAlignment="1">
      <alignment horizontal="right" vertical="center"/>
    </xf>
    <xf numFmtId="0" fontId="3" fillId="0" borderId="0" xfId="17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10" xfId="31" applyFont="1" applyFill="1" applyBorder="1" applyAlignment="1">
      <alignment horizontal="center" vertical="center"/>
      <protection/>
    </xf>
    <xf numFmtId="38" fontId="8" fillId="0" borderId="11" xfId="17" applyFont="1" applyFill="1" applyBorder="1" applyAlignment="1">
      <alignment horizontal="right" vertical="center"/>
    </xf>
    <xf numFmtId="0" fontId="8" fillId="0" borderId="11" xfId="17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7" xfId="31" applyFont="1" applyFill="1" applyBorder="1" applyAlignment="1">
      <alignment vertical="center"/>
      <protection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3" fillId="0" borderId="4" xfId="17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7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38" fontId="3" fillId="0" borderId="15" xfId="17" applyFont="1" applyFill="1" applyBorder="1" applyAlignment="1">
      <alignment vertical="center"/>
    </xf>
    <xf numFmtId="0" fontId="3" fillId="0" borderId="0" xfId="32" applyFont="1" applyFill="1" applyBorder="1" applyAlignment="1">
      <alignment vertical="center"/>
      <protection/>
    </xf>
    <xf numFmtId="0" fontId="13" fillId="0" borderId="0" xfId="32" applyFont="1" applyFill="1" applyAlignment="1">
      <alignment vertical="center"/>
      <protection/>
    </xf>
    <xf numFmtId="38" fontId="8" fillId="0" borderId="11" xfId="17" applyFont="1" applyFill="1" applyBorder="1" applyAlignment="1">
      <alignment horizontal="center" vertical="center"/>
    </xf>
    <xf numFmtId="38" fontId="3" fillId="2" borderId="24" xfId="17" applyFont="1" applyFill="1" applyBorder="1" applyAlignment="1">
      <alignment horizontal="center" vertical="center" wrapText="1"/>
    </xf>
    <xf numFmtId="38" fontId="3" fillId="2" borderId="2" xfId="17" applyFont="1" applyFill="1" applyBorder="1" applyAlignment="1">
      <alignment horizontal="center" vertical="center" wrapText="1" shrinkToFit="1"/>
    </xf>
    <xf numFmtId="38" fontId="3" fillId="2" borderId="8" xfId="17" applyFont="1" applyFill="1" applyBorder="1" applyAlignment="1">
      <alignment horizontal="center" vertical="center" shrinkToFit="1"/>
    </xf>
    <xf numFmtId="38" fontId="8" fillId="0" borderId="13" xfId="17" applyFont="1" applyFill="1" applyBorder="1" applyAlignment="1">
      <alignment vertical="center"/>
    </xf>
    <xf numFmtId="38" fontId="8" fillId="0" borderId="11" xfId="17" applyFont="1" applyFill="1" applyBorder="1" applyAlignment="1">
      <alignment vertical="center"/>
    </xf>
    <xf numFmtId="0" fontId="8" fillId="0" borderId="0" xfId="32" applyFont="1" applyFill="1" applyAlignment="1">
      <alignment vertical="center"/>
      <protection/>
    </xf>
    <xf numFmtId="38" fontId="13" fillId="0" borderId="0" xfId="17" applyFont="1" applyFill="1" applyAlignment="1">
      <alignment vertical="center"/>
    </xf>
    <xf numFmtId="38" fontId="8" fillId="0" borderId="10" xfId="17" applyFont="1" applyFill="1" applyBorder="1" applyAlignment="1">
      <alignment horizontal="center" vertical="center"/>
    </xf>
    <xf numFmtId="38" fontId="8" fillId="0" borderId="0" xfId="17" applyFont="1" applyFill="1" applyAlignment="1">
      <alignment vertical="center"/>
    </xf>
    <xf numFmtId="38" fontId="3" fillId="0" borderId="0" xfId="17" applyFont="1" applyFill="1" applyAlignment="1">
      <alignment horizontal="center" vertical="center"/>
    </xf>
    <xf numFmtId="38" fontId="4" fillId="0" borderId="0" xfId="17" applyFont="1" applyFill="1" applyAlignment="1">
      <alignment vertical="center"/>
    </xf>
    <xf numFmtId="0" fontId="4" fillId="0" borderId="0" xfId="32" applyFont="1" applyFill="1" applyAlignment="1">
      <alignment vertical="center"/>
      <protection/>
    </xf>
    <xf numFmtId="38" fontId="3" fillId="2" borderId="3" xfId="17" applyFont="1" applyFill="1" applyBorder="1" applyAlignment="1">
      <alignment horizontal="center" vertical="center"/>
    </xf>
    <xf numFmtId="38" fontId="3" fillId="2" borderId="8" xfId="17" applyFont="1" applyFill="1" applyBorder="1" applyAlignment="1">
      <alignment horizontal="center" vertical="center"/>
    </xf>
    <xf numFmtId="176" fontId="3" fillId="2" borderId="22" xfId="17" applyNumberFormat="1" applyFont="1" applyFill="1" applyBorder="1" applyAlignment="1">
      <alignment horizontal="center" vertical="center"/>
    </xf>
    <xf numFmtId="176" fontId="3" fillId="2" borderId="23" xfId="17" applyNumberFormat="1" applyFont="1" applyFill="1" applyBorder="1" applyAlignment="1">
      <alignment horizontal="center" vertical="center"/>
    </xf>
    <xf numFmtId="38" fontId="3" fillId="2" borderId="4" xfId="17" applyFont="1" applyFill="1" applyBorder="1" applyAlignment="1">
      <alignment horizontal="center" vertical="center"/>
    </xf>
    <xf numFmtId="38" fontId="3" fillId="2" borderId="1" xfId="17" applyFont="1" applyFill="1" applyBorder="1" applyAlignment="1">
      <alignment horizontal="center" vertical="center"/>
    </xf>
    <xf numFmtId="38" fontId="3" fillId="2" borderId="5" xfId="17" applyFont="1" applyFill="1" applyBorder="1" applyAlignment="1">
      <alignment horizontal="center" vertical="center"/>
    </xf>
    <xf numFmtId="38" fontId="3" fillId="2" borderId="16" xfId="17" applyFont="1" applyFill="1" applyBorder="1" applyAlignment="1">
      <alignment horizontal="center" vertical="center"/>
    </xf>
    <xf numFmtId="38" fontId="4" fillId="2" borderId="0" xfId="17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4" xfId="23" applyFont="1" applyFill="1" applyBorder="1" applyAlignment="1">
      <alignment horizontal="center" vertical="center"/>
      <protection/>
    </xf>
    <xf numFmtId="0" fontId="3" fillId="2" borderId="5" xfId="23" applyFont="1" applyFill="1" applyBorder="1" applyAlignment="1">
      <alignment horizontal="center" vertical="center"/>
      <protection/>
    </xf>
    <xf numFmtId="0" fontId="3" fillId="2" borderId="21" xfId="23" applyFont="1" applyFill="1" applyBorder="1" applyAlignment="1">
      <alignment horizontal="center" vertical="center"/>
      <protection/>
    </xf>
    <xf numFmtId="0" fontId="3" fillId="2" borderId="18" xfId="23" applyFont="1" applyFill="1" applyBorder="1" applyAlignment="1">
      <alignment horizontal="center" vertical="center"/>
      <protection/>
    </xf>
    <xf numFmtId="38" fontId="3" fillId="2" borderId="23" xfId="17" applyFont="1" applyFill="1" applyBorder="1" applyAlignment="1">
      <alignment horizontal="center" vertical="center" wrapText="1"/>
    </xf>
    <xf numFmtId="38" fontId="3" fillId="2" borderId="0" xfId="17" applyFont="1" applyFill="1" applyBorder="1" applyAlignment="1">
      <alignment horizontal="center" vertical="center" wrapText="1"/>
    </xf>
    <xf numFmtId="38" fontId="3" fillId="2" borderId="9" xfId="17" applyFont="1" applyFill="1" applyBorder="1" applyAlignment="1">
      <alignment horizontal="center" vertical="center" wrapText="1"/>
    </xf>
    <xf numFmtId="38" fontId="3" fillId="2" borderId="26" xfId="17" applyFont="1" applyFill="1" applyBorder="1" applyAlignment="1">
      <alignment horizontal="center" vertical="center" wrapText="1"/>
    </xf>
    <xf numFmtId="38" fontId="3" fillId="2" borderId="24" xfId="17" applyFont="1" applyFill="1" applyBorder="1" applyAlignment="1">
      <alignment horizontal="center" vertical="center"/>
    </xf>
    <xf numFmtId="38" fontId="3" fillId="2" borderId="26" xfId="17" applyFont="1" applyFill="1" applyBorder="1" applyAlignment="1">
      <alignment horizontal="center" vertical="center"/>
    </xf>
    <xf numFmtId="0" fontId="3" fillId="2" borderId="11" xfId="25" applyFont="1" applyFill="1" applyBorder="1" applyAlignment="1">
      <alignment horizontal="right" vertical="center"/>
      <protection/>
    </xf>
    <xf numFmtId="0" fontId="3" fillId="2" borderId="11" xfId="0" applyFont="1" applyFill="1" applyBorder="1" applyAlignment="1">
      <alignment horizontal="right" vertical="center"/>
    </xf>
    <xf numFmtId="0" fontId="4" fillId="2" borderId="0" xfId="26" applyFont="1" applyFill="1" applyBorder="1" applyAlignment="1">
      <alignment vertical="center"/>
      <protection/>
    </xf>
    <xf numFmtId="0" fontId="3" fillId="2" borderId="11" xfId="26" applyFont="1" applyFill="1" applyBorder="1" applyAlignment="1">
      <alignment horizontal="right" vertical="center"/>
      <protection/>
    </xf>
    <xf numFmtId="38" fontId="3" fillId="2" borderId="5" xfId="17" applyFont="1" applyFill="1" applyBorder="1" applyAlignment="1">
      <alignment horizontal="center" vertical="center" wrapText="1"/>
    </xf>
    <xf numFmtId="38" fontId="3" fillId="2" borderId="3" xfId="17" applyFont="1" applyFill="1" applyBorder="1" applyAlignment="1">
      <alignment horizontal="center" vertical="center" wrapText="1"/>
    </xf>
    <xf numFmtId="38" fontId="3" fillId="2" borderId="16" xfId="17" applyFont="1" applyFill="1" applyBorder="1" applyAlignment="1">
      <alignment horizontal="center" vertical="center" wrapText="1"/>
    </xf>
    <xf numFmtId="0" fontId="3" fillId="2" borderId="21" xfId="27" applyFont="1" applyFill="1" applyBorder="1" applyAlignment="1">
      <alignment horizontal="center" vertical="center" wrapText="1"/>
      <protection/>
    </xf>
    <xf numFmtId="0" fontId="3" fillId="2" borderId="18" xfId="27" applyFont="1" applyFill="1" applyBorder="1" applyAlignment="1">
      <alignment horizontal="center" vertical="center" wrapText="1"/>
      <protection/>
    </xf>
    <xf numFmtId="0" fontId="4" fillId="2" borderId="0" xfId="28" applyFont="1" applyFill="1" applyBorder="1" applyAlignment="1">
      <alignment vertical="center"/>
      <protection/>
    </xf>
    <xf numFmtId="0" fontId="4" fillId="2" borderId="0" xfId="29" applyFont="1" applyFill="1" applyBorder="1" applyAlignment="1">
      <alignment vertical="center"/>
      <protection/>
    </xf>
    <xf numFmtId="0" fontId="3" fillId="2" borderId="11" xfId="29" applyFont="1" applyFill="1" applyBorder="1" applyAlignment="1">
      <alignment horizontal="right" vertical="center"/>
      <protection/>
    </xf>
    <xf numFmtId="0" fontId="3" fillId="2" borderId="4" xfId="29" applyFont="1" applyFill="1" applyBorder="1" applyAlignment="1">
      <alignment horizontal="center" vertical="center"/>
      <protection/>
    </xf>
    <xf numFmtId="0" fontId="3" fillId="2" borderId="5" xfId="29" applyFont="1" applyFill="1" applyBorder="1" applyAlignment="1">
      <alignment horizontal="center" vertical="center"/>
      <protection/>
    </xf>
    <xf numFmtId="0" fontId="3" fillId="2" borderId="3" xfId="29" applyFont="1" applyFill="1" applyBorder="1" applyAlignment="1">
      <alignment horizontal="center" vertical="center" wrapText="1"/>
      <protection/>
    </xf>
    <xf numFmtId="0" fontId="3" fillId="2" borderId="8" xfId="29" applyFont="1" applyFill="1" applyBorder="1" applyAlignment="1">
      <alignment horizontal="center" vertical="center" wrapText="1"/>
      <protection/>
    </xf>
    <xf numFmtId="0" fontId="4" fillId="2" borderId="0" xfId="30" applyFont="1" applyFill="1" applyBorder="1" applyAlignment="1">
      <alignment vertical="center"/>
      <protection/>
    </xf>
    <xf numFmtId="38" fontId="3" fillId="2" borderId="19" xfId="17" applyFont="1" applyFill="1" applyBorder="1" applyAlignment="1">
      <alignment horizontal="center" vertical="center" wrapText="1"/>
    </xf>
    <xf numFmtId="38" fontId="3" fillId="2" borderId="22" xfId="17" applyFont="1" applyFill="1" applyBorder="1" applyAlignment="1">
      <alignment horizontal="center" vertical="center"/>
    </xf>
    <xf numFmtId="38" fontId="3" fillId="2" borderId="25" xfId="17" applyFont="1" applyFill="1" applyBorder="1" applyAlignment="1">
      <alignment horizontal="center" vertical="center"/>
    </xf>
    <xf numFmtId="0" fontId="3" fillId="2" borderId="3" xfId="30" applyFont="1" applyFill="1" applyBorder="1" applyAlignment="1">
      <alignment horizontal="center" vertical="center" wrapText="1"/>
      <protection/>
    </xf>
    <xf numFmtId="0" fontId="3" fillId="2" borderId="8" xfId="30" applyFont="1" applyFill="1" applyBorder="1" applyAlignment="1">
      <alignment horizontal="center" vertical="center" wrapText="1"/>
      <protection/>
    </xf>
    <xf numFmtId="0" fontId="3" fillId="0" borderId="3" xfId="31" applyFont="1" applyFill="1" applyBorder="1" applyAlignment="1">
      <alignment horizontal="center" vertical="center" wrapText="1"/>
      <protection/>
    </xf>
    <xf numFmtId="0" fontId="3" fillId="0" borderId="8" xfId="31" applyFont="1" applyFill="1" applyBorder="1" applyAlignment="1">
      <alignment horizontal="center" vertical="center" wrapText="1"/>
      <protection/>
    </xf>
    <xf numFmtId="38" fontId="3" fillId="0" borderId="19" xfId="17" applyFont="1" applyFill="1" applyBorder="1" applyAlignment="1">
      <alignment horizontal="center" vertical="center" wrapText="1"/>
    </xf>
    <xf numFmtId="38" fontId="3" fillId="0" borderId="24" xfId="17" applyFont="1" applyFill="1" applyBorder="1" applyAlignment="1">
      <alignment horizontal="center" vertical="center" wrapText="1"/>
    </xf>
    <xf numFmtId="38" fontId="3" fillId="0" borderId="5" xfId="17" applyFont="1" applyFill="1" applyBorder="1" applyAlignment="1">
      <alignment horizontal="center" vertical="center"/>
    </xf>
    <xf numFmtId="38" fontId="3" fillId="0" borderId="16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38" fontId="3" fillId="0" borderId="11" xfId="17" applyFont="1" applyFill="1" applyBorder="1" applyAlignment="1">
      <alignment horizontal="right" vertical="center"/>
    </xf>
    <xf numFmtId="0" fontId="3" fillId="2" borderId="5" xfId="33" applyFont="1" applyFill="1" applyBorder="1" applyAlignment="1">
      <alignment horizontal="center" vertical="center"/>
      <protection/>
    </xf>
    <xf numFmtId="0" fontId="3" fillId="2" borderId="16" xfId="33" applyFont="1" applyFill="1" applyBorder="1" applyAlignment="1">
      <alignment horizontal="center" vertical="center"/>
      <protection/>
    </xf>
    <xf numFmtId="0" fontId="3" fillId="2" borderId="21" xfId="33" applyFont="1" applyFill="1" applyBorder="1" applyAlignment="1">
      <alignment horizontal="center" vertical="center"/>
      <protection/>
    </xf>
    <xf numFmtId="0" fontId="3" fillId="2" borderId="18" xfId="33" applyFont="1" applyFill="1" applyBorder="1" applyAlignment="1">
      <alignment horizontal="center" vertical="center"/>
      <protection/>
    </xf>
    <xf numFmtId="0" fontId="3" fillId="2" borderId="4" xfId="33" applyFont="1" applyFill="1" applyBorder="1" applyAlignment="1">
      <alignment horizontal="center" vertical="center"/>
      <protection/>
    </xf>
    <xf numFmtId="0" fontId="3" fillId="2" borderId="11" xfId="34" applyFont="1" applyFill="1" applyBorder="1" applyAlignment="1">
      <alignment horizontal="right" vertical="center"/>
      <protection/>
    </xf>
    <xf numFmtId="0" fontId="3" fillId="2" borderId="5" xfId="34" applyFont="1" applyFill="1" applyBorder="1" applyAlignment="1">
      <alignment horizontal="center" vertical="center"/>
      <protection/>
    </xf>
    <xf numFmtId="0" fontId="3" fillId="2" borderId="16" xfId="34" applyFont="1" applyFill="1" applyBorder="1" applyAlignment="1">
      <alignment horizontal="center" vertical="center"/>
      <protection/>
    </xf>
    <xf numFmtId="0" fontId="3" fillId="2" borderId="24" xfId="34" applyFont="1" applyFill="1" applyBorder="1" applyAlignment="1">
      <alignment horizontal="center" vertical="center"/>
      <protection/>
    </xf>
    <xf numFmtId="0" fontId="3" fillId="2" borderId="25" xfId="34" applyFont="1" applyFill="1" applyBorder="1" applyAlignment="1">
      <alignment horizontal="center" vertical="center"/>
      <protection/>
    </xf>
    <xf numFmtId="0" fontId="3" fillId="2" borderId="21" xfId="34" applyFont="1" applyFill="1" applyBorder="1" applyAlignment="1">
      <alignment horizontal="center" vertical="center"/>
      <protection/>
    </xf>
    <xf numFmtId="0" fontId="3" fillId="2" borderId="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4" xfId="34" applyFont="1" applyFill="1" applyBorder="1" applyAlignment="1">
      <alignment horizontal="center" vertical="center"/>
      <protection/>
    </xf>
    <xf numFmtId="0" fontId="3" fillId="2" borderId="1" xfId="34" applyFont="1" applyFill="1" applyBorder="1" applyAlignment="1">
      <alignment horizontal="center" vertical="center"/>
      <protection/>
    </xf>
    <xf numFmtId="38" fontId="3" fillId="2" borderId="2" xfId="17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3" fillId="2" borderId="14" xfId="17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2" borderId="23" xfId="17" applyFont="1" applyFill="1" applyBorder="1" applyAlignment="1">
      <alignment horizontal="center" vertical="center"/>
    </xf>
    <xf numFmtId="38" fontId="3" fillId="2" borderId="15" xfId="17" applyFont="1" applyFill="1" applyBorder="1" applyAlignment="1">
      <alignment horizontal="center" vertical="center"/>
    </xf>
    <xf numFmtId="38" fontId="3" fillId="2" borderId="0" xfId="17" applyFont="1" applyFill="1" applyBorder="1" applyAlignment="1">
      <alignment horizontal="center" vertical="center"/>
    </xf>
    <xf numFmtId="38" fontId="3" fillId="2" borderId="9" xfId="17" applyFont="1" applyFill="1" applyBorder="1" applyAlignment="1">
      <alignment horizontal="center" vertical="center"/>
    </xf>
    <xf numFmtId="38" fontId="3" fillId="2" borderId="17" xfId="17" applyFont="1" applyFill="1" applyBorder="1" applyAlignment="1">
      <alignment horizontal="center" vertical="center"/>
    </xf>
    <xf numFmtId="38" fontId="3" fillId="2" borderId="6" xfId="17" applyFont="1" applyFill="1" applyBorder="1" applyAlignment="1">
      <alignment horizontal="center" vertical="center"/>
    </xf>
  </cellXfs>
  <cellStyles count="2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_15林野面積" xfId="21"/>
    <cellStyle name="標準_Sheet1" xfId="22"/>
    <cellStyle name="標準_Sheet1_04_02農業従事者数" xfId="23"/>
    <cellStyle name="標準_Sheet1_04_03農業後継者とその就業状態別農家数" xfId="24"/>
    <cellStyle name="標準_Sheet1_04_05経営規模別農家数" xfId="25"/>
    <cellStyle name="標準_Sheet1_04_06作物別収穫面積" xfId="26"/>
    <cellStyle name="標準_Sheet1_04_07農作物作付面積及び収穫量" xfId="27"/>
    <cellStyle name="標準_Sheet1_04_08農用機械" xfId="28"/>
    <cellStyle name="標準_Sheet1_04_09家畜・家きん飼育数" xfId="29"/>
    <cellStyle name="標準_Sheet1_04_10施設園芸" xfId="30"/>
    <cellStyle name="標準_Sheet1_04_11農地法による農地異" xfId="31"/>
    <cellStyle name="標準_Sheet1_04_12農業共済の引受・支" xfId="32"/>
    <cellStyle name="標準_Sheet1_04_13素材生産量" xfId="33"/>
    <cellStyle name="標準_Sheet1_04_14主要林野副産物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21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5.625" style="183" customWidth="1"/>
    <col min="2" max="2" width="5.625" style="186" customWidth="1"/>
    <col min="3" max="3" width="2.625" style="183" customWidth="1"/>
    <col min="4" max="4" width="40.625" style="183" customWidth="1"/>
    <col min="5" max="16384" width="10.625" style="183" customWidth="1"/>
  </cols>
  <sheetData>
    <row r="1" spans="3:6" ht="19.5" customHeight="1">
      <c r="C1" s="231"/>
      <c r="D1" s="230" t="s">
        <v>230</v>
      </c>
      <c r="E1" s="231"/>
      <c r="F1" s="231"/>
    </row>
    <row r="2" spans="1:42" ht="19.5" customHeight="1">
      <c r="A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</row>
    <row r="3" spans="1:42" ht="19.5" customHeight="1">
      <c r="A3" s="187"/>
      <c r="B3" s="18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90"/>
      <c r="AN3" s="190"/>
      <c r="AO3" s="189"/>
      <c r="AP3" s="189"/>
    </row>
    <row r="4" spans="2:44" ht="19.5" customHeight="1">
      <c r="B4" s="185">
        <v>4</v>
      </c>
      <c r="C4" s="185"/>
      <c r="D4" s="191" t="s">
        <v>237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2"/>
      <c r="AP4" s="192"/>
      <c r="AQ4" s="191"/>
      <c r="AR4" s="191"/>
    </row>
    <row r="5" spans="2:42" ht="19.5" customHeight="1"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2"/>
      <c r="AN5" s="192"/>
      <c r="AO5" s="191"/>
      <c r="AP5" s="191"/>
    </row>
    <row r="6" spans="1:42" ht="19.5" customHeight="1">
      <c r="A6" s="187" t="s">
        <v>231</v>
      </c>
      <c r="B6" s="193">
        <v>1</v>
      </c>
      <c r="C6" s="194"/>
      <c r="D6" s="195" t="s">
        <v>238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90" t="s">
        <v>259</v>
      </c>
      <c r="AN6" s="190" t="s">
        <v>256</v>
      </c>
      <c r="AO6" s="189"/>
      <c r="AP6" s="189"/>
    </row>
    <row r="7" spans="1:42" ht="19.5" customHeight="1">
      <c r="A7" s="187" t="s">
        <v>231</v>
      </c>
      <c r="B7" s="193">
        <v>2</v>
      </c>
      <c r="C7" s="194"/>
      <c r="D7" s="195" t="s">
        <v>239</v>
      </c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90" t="s">
        <v>260</v>
      </c>
      <c r="AN7" s="190" t="s">
        <v>261</v>
      </c>
      <c r="AO7" s="189"/>
      <c r="AP7" s="189"/>
    </row>
    <row r="8" spans="1:42" ht="19.5" customHeight="1">
      <c r="A8" s="187" t="s">
        <v>231</v>
      </c>
      <c r="B8" s="193">
        <v>3</v>
      </c>
      <c r="C8" s="194"/>
      <c r="D8" s="195" t="s">
        <v>240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90" t="s">
        <v>259</v>
      </c>
      <c r="AN8" s="190" t="s">
        <v>256</v>
      </c>
      <c r="AO8" s="189"/>
      <c r="AP8" s="189"/>
    </row>
    <row r="9" spans="1:42" ht="19.5" customHeight="1">
      <c r="A9" s="187" t="s">
        <v>231</v>
      </c>
      <c r="B9" s="193">
        <v>4</v>
      </c>
      <c r="C9" s="194"/>
      <c r="D9" s="195" t="s">
        <v>241</v>
      </c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90" t="s">
        <v>258</v>
      </c>
      <c r="AN9" s="190" t="s">
        <v>262</v>
      </c>
      <c r="AO9" s="189"/>
      <c r="AP9" s="189"/>
    </row>
    <row r="10" spans="1:42" ht="19.5" customHeight="1">
      <c r="A10" s="187" t="s">
        <v>231</v>
      </c>
      <c r="B10" s="193">
        <v>5</v>
      </c>
      <c r="C10" s="194"/>
      <c r="D10" s="195" t="s">
        <v>242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90" t="s">
        <v>263</v>
      </c>
      <c r="AN10" s="190" t="s">
        <v>264</v>
      </c>
      <c r="AO10" s="189"/>
      <c r="AP10" s="189"/>
    </row>
    <row r="11" spans="1:42" ht="19.5" customHeight="1">
      <c r="A11" s="187" t="s">
        <v>231</v>
      </c>
      <c r="B11" s="193">
        <v>6</v>
      </c>
      <c r="C11" s="194"/>
      <c r="D11" s="195" t="s">
        <v>243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90" t="s">
        <v>233</v>
      </c>
      <c r="AN11" s="190" t="s">
        <v>232</v>
      </c>
      <c r="AO11" s="189"/>
      <c r="AP11" s="189"/>
    </row>
    <row r="12" spans="1:42" ht="19.5" customHeight="1">
      <c r="A12" s="187" t="s">
        <v>231</v>
      </c>
      <c r="B12" s="193">
        <v>7</v>
      </c>
      <c r="C12" s="194"/>
      <c r="D12" s="195" t="s">
        <v>244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90" t="s">
        <v>235</v>
      </c>
      <c r="AN12" s="190" t="s">
        <v>234</v>
      </c>
      <c r="AO12" s="189"/>
      <c r="AP12" s="189"/>
    </row>
    <row r="13" spans="1:42" ht="19.5" customHeight="1">
      <c r="A13" s="187" t="s">
        <v>231</v>
      </c>
      <c r="B13" s="193">
        <v>8</v>
      </c>
      <c r="C13" s="194"/>
      <c r="D13" s="195" t="s">
        <v>245</v>
      </c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90" t="s">
        <v>257</v>
      </c>
      <c r="AN13" s="190" t="s">
        <v>236</v>
      </c>
      <c r="AO13" s="189"/>
      <c r="AP13" s="189"/>
    </row>
    <row r="14" spans="1:42" ht="19.5" customHeight="1">
      <c r="A14" s="187" t="s">
        <v>231</v>
      </c>
      <c r="B14" s="193">
        <v>9</v>
      </c>
      <c r="C14" s="194"/>
      <c r="D14" s="195" t="s">
        <v>246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90" t="s">
        <v>257</v>
      </c>
      <c r="AN14" s="190" t="s">
        <v>257</v>
      </c>
      <c r="AO14" s="189"/>
      <c r="AP14" s="189"/>
    </row>
    <row r="15" spans="1:42" ht="19.5" customHeight="1">
      <c r="A15" s="187" t="s">
        <v>231</v>
      </c>
      <c r="B15" s="193">
        <v>10</v>
      </c>
      <c r="C15" s="194"/>
      <c r="D15" s="195" t="s">
        <v>247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90" t="s">
        <v>257</v>
      </c>
      <c r="AN15" s="190" t="s">
        <v>257</v>
      </c>
      <c r="AO15" s="189"/>
      <c r="AP15" s="189"/>
    </row>
    <row r="16" spans="1:42" ht="19.5" customHeight="1">
      <c r="A16" s="187" t="s">
        <v>231</v>
      </c>
      <c r="B16" s="193">
        <v>11</v>
      </c>
      <c r="C16" s="194"/>
      <c r="D16" s="195" t="s">
        <v>248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90" t="s">
        <v>259</v>
      </c>
      <c r="AN16" s="190" t="s">
        <v>259</v>
      </c>
      <c r="AO16" s="189"/>
      <c r="AP16" s="189"/>
    </row>
    <row r="17" spans="1:42" ht="19.5" customHeight="1">
      <c r="A17" s="187" t="s">
        <v>231</v>
      </c>
      <c r="B17" s="193">
        <v>12</v>
      </c>
      <c r="C17" s="194"/>
      <c r="D17" s="195" t="s">
        <v>249</v>
      </c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90" t="s">
        <v>265</v>
      </c>
      <c r="AN17" s="190" t="s">
        <v>266</v>
      </c>
      <c r="AO17" s="189"/>
      <c r="AP17" s="189"/>
    </row>
    <row r="18" spans="1:42" ht="19.5" customHeight="1">
      <c r="A18" s="187" t="s">
        <v>231</v>
      </c>
      <c r="B18" s="193">
        <v>13</v>
      </c>
      <c r="C18" s="194"/>
      <c r="D18" s="195" t="s">
        <v>250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90" t="s">
        <v>254</v>
      </c>
      <c r="AN18" s="190" t="s">
        <v>255</v>
      </c>
      <c r="AO18" s="189"/>
      <c r="AP18" s="189"/>
    </row>
    <row r="19" spans="1:42" ht="19.5" customHeight="1">
      <c r="A19" s="187" t="s">
        <v>231</v>
      </c>
      <c r="B19" s="193">
        <v>14</v>
      </c>
      <c r="C19" s="194"/>
      <c r="D19" s="195" t="s">
        <v>251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90" t="s">
        <v>267</v>
      </c>
      <c r="AN19" s="190" t="s">
        <v>268</v>
      </c>
      <c r="AO19" s="189"/>
      <c r="AP19" s="189"/>
    </row>
    <row r="20" spans="1:42" ht="19.5" customHeight="1">
      <c r="A20" s="187" t="s">
        <v>231</v>
      </c>
      <c r="B20" s="193">
        <v>15</v>
      </c>
      <c r="C20" s="194"/>
      <c r="D20" s="195" t="s">
        <v>252</v>
      </c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90" t="s">
        <v>269</v>
      </c>
      <c r="AN20" s="190" t="s">
        <v>253</v>
      </c>
      <c r="AO20" s="189"/>
      <c r="AP20" s="189"/>
    </row>
    <row r="21" spans="1:42" ht="19.5" customHeight="1">
      <c r="A21" s="187" t="s">
        <v>231</v>
      </c>
      <c r="B21" s="188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90"/>
      <c r="AN21" s="190"/>
      <c r="AO21" s="189"/>
      <c r="AP21" s="189"/>
    </row>
  </sheetData>
  <dataValidations count="2">
    <dataValidation allowBlank="1" showInputMessage="1" showErrorMessage="1" imeMode="off" sqref="B4:D4 D1 B2:B3 B5:B65536"/>
    <dataValidation allowBlank="1" showInputMessage="1" showErrorMessage="1" imeMode="hiragana" sqref="C2:C3 E4 C5:C65536"/>
  </dataValidations>
  <hyperlinks>
    <hyperlink ref="B6" location="'1'!A1" tooltip="リンク先へ移動します。" display="'1'!A1"/>
    <hyperlink ref="D6" location="'1'!A1" tooltip="リンク先へ移動します。" display="'1'!A1"/>
    <hyperlink ref="B7" location="'2'!A1" tooltip="リンク先へ移動します。" display="'2'!A1"/>
    <hyperlink ref="D7" location="'2'!A1" tooltip="リンク先へ移動します。" display="'2'!A1"/>
    <hyperlink ref="B8" location="'3'!A1" tooltip="リンク先へ移動します。" display="'3'!A1"/>
    <hyperlink ref="D8" location="'3'!A1" tooltip="リンク先へ移動します。" display="'3'!A1"/>
    <hyperlink ref="B9" location="'4'!A1" tooltip="リンク先へ移動します。" display="'4'!A1"/>
    <hyperlink ref="D9" location="'4'!A1" tooltip="リンク先へ移動します。" display="'4'!A1"/>
    <hyperlink ref="B10" location="'5'!A1" tooltip="リンク先へ移動します。" display="'5'!A1"/>
    <hyperlink ref="D10" location="'5'!A1" tooltip="リンク先へ移動します。" display="'5'!A1"/>
    <hyperlink ref="B11" location="'6'!A1" tooltip="リンク先へ移動します。" display="'6'!A1"/>
    <hyperlink ref="D11" location="'6'!A1" tooltip="リンク先へ移動します。" display="'6'!A1"/>
    <hyperlink ref="B12" location="'7'!A1" tooltip="リンク先へ移動します。" display="'7'!A1"/>
    <hyperlink ref="D12" location="'7'!A1" tooltip="リンク先へ移動します。" display="'7'!A1"/>
    <hyperlink ref="B13" location="'8'!A1" tooltip="リンク先へ移動します。" display="'8'!A1"/>
    <hyperlink ref="D13" location="'8'!A1" tooltip="リンク先へ移動します。" display="'8'!A1"/>
    <hyperlink ref="B14" location="'9'!A1" tooltip="リンク先へ移動します。" display="'9'!A1"/>
    <hyperlink ref="D14" location="'9'!A1" tooltip="リンク先へ移動します。" display="'9'!A1"/>
    <hyperlink ref="B15" location="'10'!A1" tooltip="リンク先へ移動します。" display="'10'!A1"/>
    <hyperlink ref="D15" location="'10'!A1" tooltip="リンク先へ移動します。" display="'10'!A1"/>
    <hyperlink ref="B16" location="'11'!A1" tooltip="リンク先へ移動します。" display="'11'!A1"/>
    <hyperlink ref="D16" location="'11'!A1" tooltip="リンク先へ移動します。" display="'11'!A1"/>
    <hyperlink ref="B17" location="'12'!A1" tooltip="リンク先へ移動します。" display="'12'!A1"/>
    <hyperlink ref="D17" location="'12'!A1" tooltip="リンク先へ移動します。" display="'12'!A1"/>
    <hyperlink ref="B18" location="'13'!A1" tooltip="リンク先へ移動します。" display="'13'!A1"/>
    <hyperlink ref="D18" location="'13'!A1" tooltip="リンク先へ移動します。" display="'13'!A1"/>
    <hyperlink ref="B19" location="'14'!A1" tooltip="リンク先へ移動します。" display="'14'!A1"/>
    <hyperlink ref="D19" location="'14'!A1" tooltip="リンク先へ移動します。" display="'14'!A1"/>
    <hyperlink ref="B20" location="'15'!A1" tooltip="リンク先へ移動します。" display="'15'!A1"/>
    <hyperlink ref="D20" location="'15'!A1" tooltip="リンク先へ移動します。" display="'15'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13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43" customWidth="1"/>
    <col min="2" max="11" width="7.625" style="43" customWidth="1"/>
    <col min="12" max="16384" width="9.00390625" style="43" customWidth="1"/>
  </cols>
  <sheetData>
    <row r="1" spans="1:11" s="40" customFormat="1" ht="15" customHeight="1">
      <c r="A1" s="203" t="s">
        <v>74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213" customFormat="1" ht="1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9" t="s">
        <v>270</v>
      </c>
    </row>
    <row r="3" spans="1:11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5" customHeight="1" thickBot="1">
      <c r="A4" s="85"/>
      <c r="B4" s="44"/>
      <c r="C4" s="44"/>
      <c r="D4" s="44"/>
      <c r="E4" s="44"/>
      <c r="F4" s="44"/>
      <c r="G4" s="108"/>
      <c r="H4" s="108"/>
      <c r="I4" s="317" t="s">
        <v>75</v>
      </c>
      <c r="J4" s="317"/>
      <c r="K4" s="307"/>
    </row>
    <row r="5" spans="1:11" ht="15" customHeight="1">
      <c r="A5" s="320" t="s">
        <v>25</v>
      </c>
      <c r="B5" s="290" t="s">
        <v>76</v>
      </c>
      <c r="C5" s="290"/>
      <c r="D5" s="290" t="s">
        <v>77</v>
      </c>
      <c r="E5" s="290"/>
      <c r="F5" s="290" t="s">
        <v>78</v>
      </c>
      <c r="G5" s="290"/>
      <c r="H5" s="318" t="s">
        <v>79</v>
      </c>
      <c r="I5" s="318"/>
      <c r="J5" s="318" t="s">
        <v>171</v>
      </c>
      <c r="K5" s="319"/>
    </row>
    <row r="6" spans="1:11" ht="15" customHeight="1">
      <c r="A6" s="321"/>
      <c r="B6" s="14" t="s">
        <v>80</v>
      </c>
      <c r="C6" s="14" t="s">
        <v>81</v>
      </c>
      <c r="D6" s="14" t="s">
        <v>80</v>
      </c>
      <c r="E6" s="14" t="s">
        <v>81</v>
      </c>
      <c r="F6" s="14" t="s">
        <v>80</v>
      </c>
      <c r="G6" s="14" t="s">
        <v>81</v>
      </c>
      <c r="H6" s="14" t="s">
        <v>80</v>
      </c>
      <c r="I6" s="14" t="s">
        <v>81</v>
      </c>
      <c r="J6" s="14" t="s">
        <v>80</v>
      </c>
      <c r="K6" s="15" t="s">
        <v>81</v>
      </c>
    </row>
    <row r="7" spans="1:11" ht="15" customHeight="1">
      <c r="A7" s="109" t="s">
        <v>5</v>
      </c>
      <c r="B7" s="110">
        <v>909</v>
      </c>
      <c r="C7" s="20">
        <v>47</v>
      </c>
      <c r="D7" s="20">
        <v>1826</v>
      </c>
      <c r="E7" s="20">
        <v>291</v>
      </c>
      <c r="F7" s="20">
        <v>3721</v>
      </c>
      <c r="G7" s="20">
        <v>33</v>
      </c>
      <c r="H7" s="20">
        <v>12915</v>
      </c>
      <c r="I7" s="20">
        <v>227</v>
      </c>
      <c r="J7" s="20">
        <v>148000</v>
      </c>
      <c r="K7" s="20">
        <v>3</v>
      </c>
    </row>
    <row r="8" spans="1:11" ht="15" customHeight="1">
      <c r="A8" s="109" t="s">
        <v>6</v>
      </c>
      <c r="B8" s="110">
        <v>1066</v>
      </c>
      <c r="C8" s="20">
        <v>44</v>
      </c>
      <c r="D8" s="20">
        <v>1790</v>
      </c>
      <c r="E8" s="20">
        <v>235</v>
      </c>
      <c r="F8" s="20">
        <v>3754</v>
      </c>
      <c r="G8" s="20">
        <v>19</v>
      </c>
      <c r="H8" s="20">
        <v>20368</v>
      </c>
      <c r="I8" s="20">
        <v>199</v>
      </c>
      <c r="J8" s="20">
        <v>129000</v>
      </c>
      <c r="K8" s="20">
        <v>2</v>
      </c>
    </row>
    <row r="9" spans="1:11" ht="15" customHeight="1">
      <c r="A9" s="109" t="s">
        <v>17</v>
      </c>
      <c r="B9" s="110">
        <v>934</v>
      </c>
      <c r="C9" s="20">
        <v>30</v>
      </c>
      <c r="D9" s="20">
        <v>1828</v>
      </c>
      <c r="E9" s="20">
        <v>147</v>
      </c>
      <c r="F9" s="20">
        <v>3842</v>
      </c>
      <c r="G9" s="20">
        <v>5</v>
      </c>
      <c r="H9" s="20">
        <v>35600</v>
      </c>
      <c r="I9" s="20">
        <v>55</v>
      </c>
      <c r="J9" s="20">
        <v>139100</v>
      </c>
      <c r="K9" s="20">
        <v>3</v>
      </c>
    </row>
    <row r="10" spans="1:11" ht="15" customHeight="1">
      <c r="A10" s="109" t="s">
        <v>18</v>
      </c>
      <c r="B10" s="110">
        <v>703</v>
      </c>
      <c r="C10" s="20">
        <v>19</v>
      </c>
      <c r="D10" s="20">
        <v>1604</v>
      </c>
      <c r="E10" s="20">
        <v>88</v>
      </c>
      <c r="F10" s="20">
        <v>2728</v>
      </c>
      <c r="G10" s="20">
        <v>2</v>
      </c>
      <c r="H10" s="20">
        <v>8600</v>
      </c>
      <c r="I10" s="20">
        <v>37</v>
      </c>
      <c r="J10" s="20">
        <v>125000</v>
      </c>
      <c r="K10" s="20">
        <v>2</v>
      </c>
    </row>
    <row r="11" spans="1:11" ht="15" customHeight="1">
      <c r="A11" s="109" t="s">
        <v>7</v>
      </c>
      <c r="B11" s="110">
        <v>308</v>
      </c>
      <c r="C11" s="20">
        <v>9</v>
      </c>
      <c r="D11" s="20">
        <v>1087</v>
      </c>
      <c r="E11" s="20">
        <v>57</v>
      </c>
      <c r="F11" s="48" t="s">
        <v>169</v>
      </c>
      <c r="G11" s="48" t="s">
        <v>169</v>
      </c>
      <c r="H11" s="20">
        <v>8200</v>
      </c>
      <c r="I11" s="111">
        <v>9</v>
      </c>
      <c r="J11" s="112" t="s">
        <v>172</v>
      </c>
      <c r="K11" s="111">
        <v>2</v>
      </c>
    </row>
    <row r="12" spans="1:11" s="57" customFormat="1" ht="15" customHeight="1" thickBot="1">
      <c r="A12" s="113" t="s">
        <v>16</v>
      </c>
      <c r="B12" s="105">
        <v>115</v>
      </c>
      <c r="C12" s="53">
        <v>4</v>
      </c>
      <c r="D12" s="53">
        <v>1030</v>
      </c>
      <c r="E12" s="53">
        <v>40</v>
      </c>
      <c r="F12" s="114" t="s">
        <v>169</v>
      </c>
      <c r="G12" s="114" t="s">
        <v>169</v>
      </c>
      <c r="H12" s="53">
        <v>4033</v>
      </c>
      <c r="I12" s="115">
        <v>23</v>
      </c>
      <c r="J12" s="116" t="s">
        <v>172</v>
      </c>
      <c r="K12" s="115">
        <v>1</v>
      </c>
    </row>
    <row r="13" spans="1:11" s="58" customFormat="1" ht="15" customHeight="1">
      <c r="A13" s="316" t="s">
        <v>50</v>
      </c>
      <c r="B13" s="295"/>
      <c r="C13" s="295"/>
      <c r="D13" s="295"/>
      <c r="E13" s="295"/>
      <c r="F13" s="295"/>
      <c r="G13" s="295"/>
      <c r="H13" s="295"/>
      <c r="I13" s="295"/>
      <c r="J13" s="117"/>
      <c r="K13" s="117"/>
    </row>
  </sheetData>
  <mergeCells count="8">
    <mergeCell ref="A13:I13"/>
    <mergeCell ref="I4:K4"/>
    <mergeCell ref="J5:K5"/>
    <mergeCell ref="A5:A6"/>
    <mergeCell ref="B5:C5"/>
    <mergeCell ref="D5:E5"/>
    <mergeCell ref="H5:I5"/>
    <mergeCell ref="F5:G5"/>
  </mergeCells>
  <hyperlinks>
    <hyperlink ref="K2" location="目次!A1" tooltip="メニューへ戻ります。" display="戻る"/>
  </hyperlinks>
  <printOptions/>
  <pageMargins left="0.75" right="0.75" top="1" bottom="1" header="0.512" footer="0.512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14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43" customWidth="1"/>
    <col min="2" max="8" width="8.625" style="43" customWidth="1"/>
    <col min="9" max="16384" width="9.00390625" style="43" customWidth="1"/>
  </cols>
  <sheetData>
    <row r="1" spans="1:8" s="40" customFormat="1" ht="15" customHeight="1">
      <c r="A1" s="204" t="s">
        <v>82</v>
      </c>
      <c r="B1" s="204"/>
      <c r="C1" s="204"/>
      <c r="D1" s="204"/>
      <c r="E1" s="204"/>
      <c r="F1" s="204"/>
      <c r="G1" s="204"/>
      <c r="H1" s="204"/>
    </row>
    <row r="2" spans="1:8" s="213" customFormat="1" ht="15" customHeight="1">
      <c r="A2" s="219"/>
      <c r="B2" s="219"/>
      <c r="C2" s="219"/>
      <c r="D2" s="219"/>
      <c r="E2" s="219"/>
      <c r="F2" s="219"/>
      <c r="G2" s="219"/>
      <c r="H2" s="229" t="s">
        <v>270</v>
      </c>
    </row>
    <row r="3" spans="1:8" ht="15" customHeight="1">
      <c r="A3" s="99"/>
      <c r="B3" s="99"/>
      <c r="C3" s="99"/>
      <c r="D3" s="99"/>
      <c r="E3" s="99"/>
      <c r="F3" s="99"/>
      <c r="G3" s="99"/>
      <c r="H3" s="99"/>
    </row>
    <row r="4" spans="1:8" ht="15" customHeight="1" thickBot="1">
      <c r="A4" s="85"/>
      <c r="B4" s="45"/>
      <c r="C4" s="45"/>
      <c r="D4" s="45"/>
      <c r="E4" s="45"/>
      <c r="F4" s="45"/>
      <c r="G4" s="100"/>
      <c r="H4" s="101" t="s">
        <v>83</v>
      </c>
    </row>
    <row r="5" spans="1:8" ht="15" customHeight="1">
      <c r="A5" s="326" t="s">
        <v>25</v>
      </c>
      <c r="B5" s="323" t="s">
        <v>211</v>
      </c>
      <c r="C5" s="323" t="s">
        <v>213</v>
      </c>
      <c r="D5" s="292" t="s">
        <v>170</v>
      </c>
      <c r="E5" s="286"/>
      <c r="F5" s="292" t="s">
        <v>84</v>
      </c>
      <c r="G5" s="286"/>
      <c r="H5" s="324" t="s">
        <v>85</v>
      </c>
    </row>
    <row r="6" spans="1:8" ht="30" customHeight="1">
      <c r="A6" s="327"/>
      <c r="B6" s="274"/>
      <c r="C6" s="274"/>
      <c r="D6" s="14" t="s">
        <v>211</v>
      </c>
      <c r="E6" s="14" t="s">
        <v>212</v>
      </c>
      <c r="F6" s="14" t="s">
        <v>211</v>
      </c>
      <c r="G6" s="14" t="s">
        <v>212</v>
      </c>
      <c r="H6" s="325"/>
    </row>
    <row r="7" spans="1:8" ht="15" customHeight="1">
      <c r="A7" s="102" t="s">
        <v>5</v>
      </c>
      <c r="B7" s="19">
        <v>5827</v>
      </c>
      <c r="C7" s="19">
        <v>22</v>
      </c>
      <c r="D7" s="19">
        <v>18</v>
      </c>
      <c r="E7" s="19">
        <v>95</v>
      </c>
      <c r="F7" s="19">
        <v>7</v>
      </c>
      <c r="G7" s="19">
        <v>58</v>
      </c>
      <c r="H7" s="103">
        <v>0.4</v>
      </c>
    </row>
    <row r="8" spans="1:8" ht="15" customHeight="1">
      <c r="A8" s="102" t="s">
        <v>6</v>
      </c>
      <c r="B8" s="19">
        <v>5666</v>
      </c>
      <c r="C8" s="19">
        <v>74</v>
      </c>
      <c r="D8" s="19">
        <v>65</v>
      </c>
      <c r="E8" s="19">
        <v>235</v>
      </c>
      <c r="F8" s="19">
        <v>12</v>
      </c>
      <c r="G8" s="19">
        <v>112</v>
      </c>
      <c r="H8" s="103">
        <v>1.3</v>
      </c>
    </row>
    <row r="9" spans="1:8" ht="15" customHeight="1">
      <c r="A9" s="102" t="s">
        <v>17</v>
      </c>
      <c r="B9" s="19">
        <v>5321</v>
      </c>
      <c r="C9" s="19">
        <v>93</v>
      </c>
      <c r="D9" s="19">
        <v>87</v>
      </c>
      <c r="E9" s="19">
        <v>478</v>
      </c>
      <c r="F9" s="19">
        <v>8</v>
      </c>
      <c r="G9" s="19">
        <v>90</v>
      </c>
      <c r="H9" s="103">
        <v>1.7</v>
      </c>
    </row>
    <row r="10" spans="1:8" ht="15" customHeight="1">
      <c r="A10" s="102" t="s">
        <v>18</v>
      </c>
      <c r="B10" s="19">
        <v>5091</v>
      </c>
      <c r="C10" s="19">
        <v>97</v>
      </c>
      <c r="D10" s="19">
        <v>92</v>
      </c>
      <c r="E10" s="19">
        <v>650</v>
      </c>
      <c r="F10" s="19">
        <v>5</v>
      </c>
      <c r="G10" s="19">
        <v>123</v>
      </c>
      <c r="H10" s="103">
        <v>1.9</v>
      </c>
    </row>
    <row r="11" spans="1:8" ht="15" customHeight="1">
      <c r="A11" s="102" t="s">
        <v>7</v>
      </c>
      <c r="B11" s="19">
        <v>4820</v>
      </c>
      <c r="C11" s="19">
        <v>93</v>
      </c>
      <c r="D11" s="19">
        <v>88</v>
      </c>
      <c r="E11" s="19">
        <v>401</v>
      </c>
      <c r="F11" s="19">
        <v>7</v>
      </c>
      <c r="G11" s="19">
        <v>120</v>
      </c>
      <c r="H11" s="103">
        <v>1.929460580912863</v>
      </c>
    </row>
    <row r="12" spans="1:8" s="57" customFormat="1" ht="15" customHeight="1" thickBot="1">
      <c r="A12" s="104" t="s">
        <v>16</v>
      </c>
      <c r="B12" s="105">
        <v>3601</v>
      </c>
      <c r="C12" s="54">
        <v>100</v>
      </c>
      <c r="D12" s="54">
        <v>100</v>
      </c>
      <c r="E12" s="54">
        <v>599</v>
      </c>
      <c r="F12" s="54" t="s">
        <v>209</v>
      </c>
      <c r="G12" s="54" t="s">
        <v>210</v>
      </c>
      <c r="H12" s="106">
        <v>2.77700638711</v>
      </c>
    </row>
    <row r="13" spans="1:8" s="58" customFormat="1" ht="15" customHeight="1">
      <c r="A13" s="322" t="s">
        <v>50</v>
      </c>
      <c r="B13" s="295"/>
      <c r="C13" s="295"/>
      <c r="D13" s="295"/>
      <c r="E13" s="295"/>
      <c r="F13" s="295"/>
      <c r="G13" s="98"/>
      <c r="H13" s="98"/>
    </row>
    <row r="14" spans="1:8" s="58" customFormat="1" ht="15" customHeight="1">
      <c r="A14" s="34" t="s">
        <v>225</v>
      </c>
      <c r="B14" s="34"/>
      <c r="C14" s="34"/>
      <c r="D14" s="34"/>
      <c r="E14" s="34"/>
      <c r="F14" s="34"/>
      <c r="G14" s="34"/>
      <c r="H14" s="34"/>
    </row>
  </sheetData>
  <mergeCells count="7">
    <mergeCell ref="A13:F13"/>
    <mergeCell ref="C5:C6"/>
    <mergeCell ref="H5:H6"/>
    <mergeCell ref="B5:B6"/>
    <mergeCell ref="A5:A6"/>
    <mergeCell ref="D5:E5"/>
    <mergeCell ref="F5:G5"/>
  </mergeCells>
  <hyperlinks>
    <hyperlink ref="H2" location="目次!A1" tooltip="メニューへ戻ります。" display="戻る"/>
  </hyperlinks>
  <printOptions/>
  <pageMargins left="0.75" right="0.75" top="1" bottom="1" header="0.512" footer="0.512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G18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43" customWidth="1"/>
    <col min="2" max="7" width="9.625" style="43" customWidth="1"/>
    <col min="8" max="16384" width="9.00390625" style="43" customWidth="1"/>
  </cols>
  <sheetData>
    <row r="1" spans="1:7" s="40" customFormat="1" ht="15" customHeight="1">
      <c r="A1" s="205" t="s">
        <v>86</v>
      </c>
      <c r="B1" s="205"/>
      <c r="C1" s="205"/>
      <c r="D1" s="205"/>
      <c r="E1" s="205"/>
      <c r="F1" s="205"/>
      <c r="G1" s="205"/>
    </row>
    <row r="2" spans="1:7" s="213" customFormat="1" ht="15" customHeight="1">
      <c r="A2" s="218"/>
      <c r="B2" s="218"/>
      <c r="C2" s="218"/>
      <c r="D2" s="218"/>
      <c r="E2" s="218"/>
      <c r="F2" s="218"/>
      <c r="G2" s="229" t="s">
        <v>270</v>
      </c>
    </row>
    <row r="3" spans="1:7" ht="15" customHeight="1">
      <c r="A3" s="95"/>
      <c r="B3" s="95"/>
      <c r="C3" s="95"/>
      <c r="D3" s="95"/>
      <c r="E3" s="95"/>
      <c r="F3" s="95"/>
      <c r="G3" s="95"/>
    </row>
    <row r="4" spans="1:7" ht="15" customHeight="1" thickBot="1">
      <c r="A4" s="85"/>
      <c r="B4" s="45"/>
      <c r="C4" s="45"/>
      <c r="D4" s="45"/>
      <c r="E4" s="45"/>
      <c r="F4" s="45"/>
      <c r="G4" s="96" t="s">
        <v>87</v>
      </c>
    </row>
    <row r="5" spans="1:7" s="92" customFormat="1" ht="30" customHeight="1">
      <c r="A5" s="328" t="s">
        <v>88</v>
      </c>
      <c r="B5" s="330" t="s">
        <v>216</v>
      </c>
      <c r="C5" s="332" t="s">
        <v>89</v>
      </c>
      <c r="D5" s="333"/>
      <c r="E5" s="334"/>
      <c r="F5" s="240" t="s">
        <v>214</v>
      </c>
      <c r="G5" s="246" t="s">
        <v>215</v>
      </c>
    </row>
    <row r="6" spans="1:7" s="92" customFormat="1" ht="15" customHeight="1">
      <c r="A6" s="329"/>
      <c r="B6" s="331"/>
      <c r="C6" s="248" t="s">
        <v>20</v>
      </c>
      <c r="D6" s="248" t="s">
        <v>90</v>
      </c>
      <c r="E6" s="248" t="s">
        <v>91</v>
      </c>
      <c r="F6" s="247" t="s">
        <v>92</v>
      </c>
      <c r="G6" s="249" t="s">
        <v>93</v>
      </c>
    </row>
    <row r="7" spans="1:7" s="92" customFormat="1" ht="15" customHeight="1">
      <c r="A7" s="250" t="s">
        <v>60</v>
      </c>
      <c r="B7" s="251">
        <v>103</v>
      </c>
      <c r="C7" s="251">
        <v>132</v>
      </c>
      <c r="D7" s="252">
        <v>41</v>
      </c>
      <c r="E7" s="252">
        <v>91</v>
      </c>
      <c r="F7" s="252">
        <v>163</v>
      </c>
      <c r="G7" s="252">
        <v>99</v>
      </c>
    </row>
    <row r="8" spans="1:7" s="92" customFormat="1" ht="15" customHeight="1">
      <c r="A8" s="250" t="s">
        <v>7</v>
      </c>
      <c r="B8" s="251">
        <v>94</v>
      </c>
      <c r="C8" s="251">
        <v>156</v>
      </c>
      <c r="D8" s="251">
        <v>58</v>
      </c>
      <c r="E8" s="251">
        <v>98</v>
      </c>
      <c r="F8" s="251">
        <v>121</v>
      </c>
      <c r="G8" s="251">
        <v>103</v>
      </c>
    </row>
    <row r="9" spans="1:7" s="92" customFormat="1" ht="15" customHeight="1">
      <c r="A9" s="250" t="s">
        <v>61</v>
      </c>
      <c r="B9" s="251">
        <v>107</v>
      </c>
      <c r="C9" s="251">
        <v>157</v>
      </c>
      <c r="D9" s="251">
        <v>51</v>
      </c>
      <c r="E9" s="251">
        <v>106</v>
      </c>
      <c r="F9" s="251">
        <v>161</v>
      </c>
      <c r="G9" s="251">
        <v>110</v>
      </c>
    </row>
    <row r="10" spans="1:7" s="92" customFormat="1" ht="15" customHeight="1">
      <c r="A10" s="250" t="s">
        <v>62</v>
      </c>
      <c r="B10" s="251">
        <v>79</v>
      </c>
      <c r="C10" s="251">
        <v>142</v>
      </c>
      <c r="D10" s="253">
        <v>58</v>
      </c>
      <c r="E10" s="251">
        <v>84</v>
      </c>
      <c r="F10" s="251">
        <v>228</v>
      </c>
      <c r="G10" s="251">
        <v>84</v>
      </c>
    </row>
    <row r="11" spans="1:7" s="92" customFormat="1" ht="15" customHeight="1">
      <c r="A11" s="250" t="s">
        <v>63</v>
      </c>
      <c r="B11" s="251">
        <v>81</v>
      </c>
      <c r="C11" s="251">
        <v>134</v>
      </c>
      <c r="D11" s="253">
        <v>36</v>
      </c>
      <c r="E11" s="251">
        <v>98</v>
      </c>
      <c r="F11" s="251">
        <v>197</v>
      </c>
      <c r="G11" s="251">
        <v>92</v>
      </c>
    </row>
    <row r="12" spans="1:7" s="92" customFormat="1" ht="15" customHeight="1">
      <c r="A12" s="250" t="s">
        <v>64</v>
      </c>
      <c r="B12" s="251">
        <v>84</v>
      </c>
      <c r="C12" s="251">
        <v>130</v>
      </c>
      <c r="D12" s="253">
        <v>32</v>
      </c>
      <c r="E12" s="251">
        <v>98</v>
      </c>
      <c r="F12" s="251">
        <v>133</v>
      </c>
      <c r="G12" s="251">
        <v>96</v>
      </c>
    </row>
    <row r="13" spans="1:7" s="92" customFormat="1" ht="15" customHeight="1">
      <c r="A13" s="250" t="s">
        <v>16</v>
      </c>
      <c r="B13" s="251">
        <v>73</v>
      </c>
      <c r="C13" s="251">
        <f>D13+E13</f>
        <v>86</v>
      </c>
      <c r="D13" s="253">
        <v>34</v>
      </c>
      <c r="E13" s="251">
        <v>52</v>
      </c>
      <c r="F13" s="251">
        <v>125</v>
      </c>
      <c r="G13" s="251">
        <v>79</v>
      </c>
    </row>
    <row r="14" spans="1:7" s="92" customFormat="1" ht="15" customHeight="1">
      <c r="A14" s="250" t="s">
        <v>67</v>
      </c>
      <c r="B14" s="251">
        <v>81</v>
      </c>
      <c r="C14" s="251">
        <f>D14+E14</f>
        <v>101</v>
      </c>
      <c r="D14" s="253">
        <v>20</v>
      </c>
      <c r="E14" s="251">
        <v>81</v>
      </c>
      <c r="F14" s="251">
        <v>154</v>
      </c>
      <c r="G14" s="251">
        <v>77</v>
      </c>
    </row>
    <row r="15" spans="1:7" s="254" customFormat="1" ht="15" customHeight="1">
      <c r="A15" s="250" t="s">
        <v>94</v>
      </c>
      <c r="B15" s="251">
        <v>73</v>
      </c>
      <c r="C15" s="251">
        <v>80</v>
      </c>
      <c r="D15" s="253">
        <v>27</v>
      </c>
      <c r="E15" s="251">
        <v>53</v>
      </c>
      <c r="F15" s="251">
        <v>168</v>
      </c>
      <c r="G15" s="251">
        <v>74</v>
      </c>
    </row>
    <row r="16" spans="1:7" s="255" customFormat="1" ht="15" customHeight="1">
      <c r="A16" s="250" t="s">
        <v>167</v>
      </c>
      <c r="B16" s="251">
        <v>73</v>
      </c>
      <c r="C16" s="251">
        <v>49</v>
      </c>
      <c r="D16" s="253">
        <v>11</v>
      </c>
      <c r="E16" s="251">
        <v>38</v>
      </c>
      <c r="F16" s="251">
        <v>198</v>
      </c>
      <c r="G16" s="251">
        <v>68</v>
      </c>
    </row>
    <row r="17" spans="1:7" s="259" customFormat="1" ht="15" customHeight="1" thickBot="1">
      <c r="A17" s="256" t="s">
        <v>277</v>
      </c>
      <c r="B17" s="257">
        <v>59</v>
      </c>
      <c r="C17" s="257">
        <f>SUM(D17:E17)</f>
        <v>39</v>
      </c>
      <c r="D17" s="258">
        <v>9</v>
      </c>
      <c r="E17" s="257">
        <v>30</v>
      </c>
      <c r="F17" s="257">
        <v>114</v>
      </c>
      <c r="G17" s="257">
        <v>80</v>
      </c>
    </row>
    <row r="18" spans="1:7" s="263" customFormat="1" ht="15" customHeight="1">
      <c r="A18" s="260" t="s">
        <v>95</v>
      </c>
      <c r="B18" s="261"/>
      <c r="C18" s="262"/>
      <c r="D18" s="262"/>
      <c r="E18" s="262"/>
      <c r="F18" s="262"/>
      <c r="G18" s="262"/>
    </row>
  </sheetData>
  <mergeCells count="3">
    <mergeCell ref="A5:A6"/>
    <mergeCell ref="B5:B6"/>
    <mergeCell ref="C5:E5"/>
  </mergeCells>
  <hyperlinks>
    <hyperlink ref="G2" location="目次!A1" tooltip="メニューへ戻ります。" display="戻る"/>
  </hyperlinks>
  <printOptions/>
  <pageMargins left="0.75" right="0.75" top="1" bottom="1" header="0.512" footer="0.51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G442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43" customWidth="1"/>
    <col min="2" max="3" width="10.625" style="92" customWidth="1"/>
    <col min="4" max="4" width="14.625" style="92" customWidth="1"/>
    <col min="5" max="7" width="10.625" style="92" customWidth="1"/>
    <col min="8" max="16384" width="9.00390625" style="43" customWidth="1"/>
  </cols>
  <sheetData>
    <row r="1" spans="1:7" s="40" customFormat="1" ht="15" customHeight="1">
      <c r="A1" s="198" t="s">
        <v>96</v>
      </c>
      <c r="B1" s="198"/>
      <c r="C1" s="198"/>
      <c r="D1" s="198"/>
      <c r="E1" s="198"/>
      <c r="F1" s="198"/>
      <c r="G1" s="88"/>
    </row>
    <row r="2" spans="1:7" s="213" customFormat="1" ht="15" customHeight="1">
      <c r="A2" s="210"/>
      <c r="B2" s="216"/>
      <c r="C2" s="216"/>
      <c r="D2" s="216"/>
      <c r="E2" s="216"/>
      <c r="F2" s="229" t="s">
        <v>270</v>
      </c>
      <c r="G2" s="217"/>
    </row>
    <row r="3" spans="1:7" ht="15" customHeight="1">
      <c r="A3" s="62"/>
      <c r="B3" s="89"/>
      <c r="C3" s="89"/>
      <c r="D3" s="89"/>
      <c r="E3" s="89"/>
      <c r="F3" s="89"/>
      <c r="G3" s="90"/>
    </row>
    <row r="4" spans="1:7" s="92" customFormat="1" ht="15" customHeight="1" thickBot="1">
      <c r="A4" s="89" t="s">
        <v>97</v>
      </c>
      <c r="B4" s="89"/>
      <c r="C4" s="335" t="s">
        <v>98</v>
      </c>
      <c r="D4" s="335"/>
      <c r="E4" s="335"/>
      <c r="F4" s="335"/>
      <c r="G4" s="90"/>
    </row>
    <row r="5" spans="1:7" s="92" customFormat="1" ht="15" customHeight="1">
      <c r="A5" s="239" t="s">
        <v>88</v>
      </c>
      <c r="B5" s="264" t="s">
        <v>99</v>
      </c>
      <c r="C5" s="264" t="s">
        <v>100</v>
      </c>
      <c r="D5" s="264" t="s">
        <v>101</v>
      </c>
      <c r="E5" s="264" t="s">
        <v>102</v>
      </c>
      <c r="F5" s="238" t="s">
        <v>103</v>
      </c>
      <c r="G5" s="90"/>
    </row>
    <row r="6" spans="1:7" s="92" customFormat="1" ht="15" customHeight="1">
      <c r="A6" s="265" t="s">
        <v>60</v>
      </c>
      <c r="B6" s="266">
        <v>4556</v>
      </c>
      <c r="C6" s="266">
        <v>250847</v>
      </c>
      <c r="D6" s="266">
        <v>2132387</v>
      </c>
      <c r="E6" s="266">
        <v>17581</v>
      </c>
      <c r="F6" s="267">
        <v>3584</v>
      </c>
      <c r="G6" s="90"/>
    </row>
    <row r="7" spans="1:7" s="92" customFormat="1" ht="15" customHeight="1">
      <c r="A7" s="268" t="s">
        <v>7</v>
      </c>
      <c r="B7" s="267">
        <v>4260</v>
      </c>
      <c r="C7" s="267">
        <v>242648</v>
      </c>
      <c r="D7" s="267">
        <v>2093106</v>
      </c>
      <c r="E7" s="267">
        <v>13228</v>
      </c>
      <c r="F7" s="267">
        <v>5385</v>
      </c>
      <c r="G7" s="90"/>
    </row>
    <row r="8" spans="1:7" s="92" customFormat="1" ht="15" customHeight="1">
      <c r="A8" s="268" t="s">
        <v>61</v>
      </c>
      <c r="B8" s="267">
        <v>4112</v>
      </c>
      <c r="C8" s="267">
        <v>230698</v>
      </c>
      <c r="D8" s="267">
        <v>1751080</v>
      </c>
      <c r="E8" s="267">
        <v>11066</v>
      </c>
      <c r="F8" s="267">
        <v>4410</v>
      </c>
      <c r="G8" s="90"/>
    </row>
    <row r="9" spans="1:7" s="92" customFormat="1" ht="15" customHeight="1">
      <c r="A9" s="269" t="s">
        <v>62</v>
      </c>
      <c r="B9" s="270">
        <v>4002</v>
      </c>
      <c r="C9" s="267">
        <v>232370</v>
      </c>
      <c r="D9" s="267">
        <v>1683212</v>
      </c>
      <c r="E9" s="267">
        <v>10637</v>
      </c>
      <c r="F9" s="267">
        <v>2801</v>
      </c>
      <c r="G9" s="90"/>
    </row>
    <row r="10" spans="1:7" s="92" customFormat="1" ht="15" customHeight="1">
      <c r="A10" s="268" t="s">
        <v>63</v>
      </c>
      <c r="B10" s="267">
        <v>3710</v>
      </c>
      <c r="C10" s="267">
        <v>224567</v>
      </c>
      <c r="D10" s="267">
        <v>1532230</v>
      </c>
      <c r="E10" s="267">
        <v>5623</v>
      </c>
      <c r="F10" s="267">
        <v>4523</v>
      </c>
      <c r="G10" s="90"/>
    </row>
    <row r="11" spans="1:7" s="92" customFormat="1" ht="15" customHeight="1">
      <c r="A11" s="269" t="s">
        <v>64</v>
      </c>
      <c r="B11" s="270">
        <v>3678</v>
      </c>
      <c r="C11" s="267">
        <v>222128</v>
      </c>
      <c r="D11" s="267">
        <v>1530456</v>
      </c>
      <c r="E11" s="267">
        <v>5617</v>
      </c>
      <c r="F11" s="267">
        <v>2578</v>
      </c>
      <c r="G11" s="90"/>
    </row>
    <row r="12" spans="1:7" s="92" customFormat="1" ht="15" customHeight="1">
      <c r="A12" s="269" t="s">
        <v>16</v>
      </c>
      <c r="B12" s="270">
        <v>3694</v>
      </c>
      <c r="C12" s="267">
        <v>221679</v>
      </c>
      <c r="D12" s="267">
        <v>1567950</v>
      </c>
      <c r="E12" s="267">
        <v>5755</v>
      </c>
      <c r="F12" s="267">
        <v>2314</v>
      </c>
      <c r="G12" s="90"/>
    </row>
    <row r="13" spans="1:7" s="92" customFormat="1" ht="15" customHeight="1">
      <c r="A13" s="269" t="s">
        <v>67</v>
      </c>
      <c r="B13" s="270">
        <v>3452</v>
      </c>
      <c r="C13" s="267">
        <v>212304</v>
      </c>
      <c r="D13" s="267">
        <v>1506858</v>
      </c>
      <c r="E13" s="267">
        <v>5531</v>
      </c>
      <c r="F13" s="267">
        <v>4543</v>
      </c>
      <c r="G13" s="90"/>
    </row>
    <row r="14" spans="1:7" s="254" customFormat="1" ht="15" customHeight="1">
      <c r="A14" s="269" t="s">
        <v>94</v>
      </c>
      <c r="B14" s="270">
        <v>3431</v>
      </c>
      <c r="C14" s="267">
        <v>210789</v>
      </c>
      <c r="D14" s="267">
        <v>1407409</v>
      </c>
      <c r="E14" s="267">
        <v>5165</v>
      </c>
      <c r="F14" s="267">
        <v>2280</v>
      </c>
      <c r="G14" s="271"/>
    </row>
    <row r="15" spans="1:7" s="255" customFormat="1" ht="15" customHeight="1">
      <c r="A15" s="269" t="s">
        <v>167</v>
      </c>
      <c r="B15" s="270">
        <v>3307</v>
      </c>
      <c r="C15" s="267">
        <v>207238</v>
      </c>
      <c r="D15" s="267">
        <v>1366888</v>
      </c>
      <c r="E15" s="267">
        <v>4244</v>
      </c>
      <c r="F15" s="267">
        <v>2044</v>
      </c>
      <c r="G15" s="272"/>
    </row>
    <row r="16" spans="1:7" s="259" customFormat="1" ht="15" customHeight="1" thickBot="1">
      <c r="A16" s="273" t="s">
        <v>277</v>
      </c>
      <c r="B16" s="277">
        <v>3223</v>
      </c>
      <c r="C16" s="278">
        <v>206877</v>
      </c>
      <c r="D16" s="278">
        <v>1374726</v>
      </c>
      <c r="E16" s="278">
        <v>3629</v>
      </c>
      <c r="F16" s="278">
        <v>3365</v>
      </c>
      <c r="G16" s="279"/>
    </row>
    <row r="17" spans="1:7" s="92" customFormat="1" ht="15" customHeight="1">
      <c r="A17" s="89"/>
      <c r="B17" s="89"/>
      <c r="C17" s="89"/>
      <c r="D17" s="89"/>
      <c r="E17" s="89"/>
      <c r="F17" s="89"/>
      <c r="G17" s="90"/>
    </row>
    <row r="18" spans="1:7" s="92" customFormat="1" ht="15" customHeight="1" thickBot="1">
      <c r="A18" s="89" t="s">
        <v>104</v>
      </c>
      <c r="B18" s="89"/>
      <c r="C18" s="335" t="s">
        <v>98</v>
      </c>
      <c r="D18" s="335"/>
      <c r="E18" s="335"/>
      <c r="F18" s="335"/>
      <c r="G18" s="90"/>
    </row>
    <row r="19" spans="1:7" s="92" customFormat="1" ht="15" customHeight="1">
      <c r="A19" s="239" t="s">
        <v>88</v>
      </c>
      <c r="B19" s="264" t="s">
        <v>99</v>
      </c>
      <c r="C19" s="264" t="s">
        <v>100</v>
      </c>
      <c r="D19" s="264" t="s">
        <v>101</v>
      </c>
      <c r="E19" s="264" t="s">
        <v>102</v>
      </c>
      <c r="F19" s="238" t="s">
        <v>103</v>
      </c>
      <c r="G19" s="90"/>
    </row>
    <row r="20" spans="1:7" s="92" customFormat="1" ht="15" customHeight="1">
      <c r="A20" s="265" t="s">
        <v>60</v>
      </c>
      <c r="B20" s="266">
        <v>19</v>
      </c>
      <c r="C20" s="266">
        <v>515</v>
      </c>
      <c r="D20" s="266">
        <v>991</v>
      </c>
      <c r="E20" s="266">
        <v>31</v>
      </c>
      <c r="F20" s="267">
        <v>51</v>
      </c>
      <c r="G20" s="90"/>
    </row>
    <row r="21" spans="1:7" s="92" customFormat="1" ht="15" customHeight="1">
      <c r="A21" s="268" t="s">
        <v>7</v>
      </c>
      <c r="B21" s="267">
        <v>15</v>
      </c>
      <c r="C21" s="267">
        <v>291</v>
      </c>
      <c r="D21" s="267">
        <v>609</v>
      </c>
      <c r="E21" s="267">
        <v>19</v>
      </c>
      <c r="F21" s="267">
        <v>63</v>
      </c>
      <c r="G21" s="90"/>
    </row>
    <row r="22" spans="1:7" s="92" customFormat="1" ht="15" customHeight="1">
      <c r="A22" s="268" t="s">
        <v>61</v>
      </c>
      <c r="B22" s="267">
        <v>16</v>
      </c>
      <c r="C22" s="267">
        <v>336</v>
      </c>
      <c r="D22" s="267">
        <v>600</v>
      </c>
      <c r="E22" s="267">
        <v>14</v>
      </c>
      <c r="F22" s="267">
        <v>93</v>
      </c>
      <c r="G22" s="90"/>
    </row>
    <row r="23" spans="1:7" s="92" customFormat="1" ht="15" customHeight="1">
      <c r="A23" s="269" t="s">
        <v>62</v>
      </c>
      <c r="B23" s="270">
        <v>13</v>
      </c>
      <c r="C23" s="267">
        <v>318</v>
      </c>
      <c r="D23" s="267">
        <v>547</v>
      </c>
      <c r="E23" s="267">
        <v>13</v>
      </c>
      <c r="F23" s="267">
        <v>34</v>
      </c>
      <c r="G23" s="90"/>
    </row>
    <row r="24" spans="1:7" s="92" customFormat="1" ht="15" customHeight="1">
      <c r="A24" s="268" t="str">
        <f aca="true" t="shared" si="0" ref="A24:A30">A10</f>
        <v>平成15年</v>
      </c>
      <c r="B24" s="267">
        <v>11</v>
      </c>
      <c r="C24" s="267">
        <v>251</v>
      </c>
      <c r="D24" s="267">
        <v>375</v>
      </c>
      <c r="E24" s="267">
        <v>9</v>
      </c>
      <c r="F24" s="267">
        <v>19</v>
      </c>
      <c r="G24" s="89"/>
    </row>
    <row r="25" spans="1:7" s="92" customFormat="1" ht="15" customHeight="1">
      <c r="A25" s="268" t="str">
        <f t="shared" si="0"/>
        <v>平成16年</v>
      </c>
      <c r="B25" s="267">
        <v>10</v>
      </c>
      <c r="C25" s="267">
        <v>253</v>
      </c>
      <c r="D25" s="267">
        <v>308</v>
      </c>
      <c r="E25" s="267">
        <v>8</v>
      </c>
      <c r="F25" s="267">
        <v>3</v>
      </c>
      <c r="G25" s="89"/>
    </row>
    <row r="26" spans="1:7" s="92" customFormat="1" ht="15" customHeight="1">
      <c r="A26" s="268" t="str">
        <f t="shared" si="0"/>
        <v>平成17年</v>
      </c>
      <c r="B26" s="267">
        <v>3</v>
      </c>
      <c r="C26" s="267">
        <v>80</v>
      </c>
      <c r="D26" s="267">
        <v>166</v>
      </c>
      <c r="E26" s="267">
        <v>5</v>
      </c>
      <c r="F26" s="267">
        <v>4</v>
      </c>
      <c r="G26" s="89"/>
    </row>
    <row r="27" spans="1:7" s="92" customFormat="1" ht="15" customHeight="1">
      <c r="A27" s="268" t="str">
        <f t="shared" si="0"/>
        <v>平成18年</v>
      </c>
      <c r="B27" s="267">
        <v>0</v>
      </c>
      <c r="C27" s="267">
        <v>0</v>
      </c>
      <c r="D27" s="267">
        <v>0</v>
      </c>
      <c r="E27" s="267">
        <v>0</v>
      </c>
      <c r="F27" s="267">
        <v>0</v>
      </c>
      <c r="G27" s="89"/>
    </row>
    <row r="28" spans="1:7" s="254" customFormat="1" ht="15" customHeight="1">
      <c r="A28" s="268" t="str">
        <f t="shared" si="0"/>
        <v>平成19年</v>
      </c>
      <c r="B28" s="267">
        <v>0</v>
      </c>
      <c r="C28" s="267">
        <v>0</v>
      </c>
      <c r="D28" s="267">
        <v>0</v>
      </c>
      <c r="E28" s="267">
        <v>0</v>
      </c>
      <c r="F28" s="267">
        <v>0</v>
      </c>
      <c r="G28" s="267"/>
    </row>
    <row r="29" spans="1:7" s="255" customFormat="1" ht="15" customHeight="1">
      <c r="A29" s="268" t="str">
        <f t="shared" si="0"/>
        <v>平成20年</v>
      </c>
      <c r="B29" s="267">
        <v>0</v>
      </c>
      <c r="C29" s="267">
        <v>0</v>
      </c>
      <c r="D29" s="267">
        <v>0</v>
      </c>
      <c r="E29" s="267">
        <v>0</v>
      </c>
      <c r="F29" s="267">
        <v>0</v>
      </c>
      <c r="G29" s="280"/>
    </row>
    <row r="30" spans="1:7" s="259" customFormat="1" ht="15" customHeight="1" thickBot="1">
      <c r="A30" s="281" t="str">
        <f t="shared" si="0"/>
        <v>平成21年</v>
      </c>
      <c r="B30" s="278">
        <v>1</v>
      </c>
      <c r="C30" s="278">
        <v>559</v>
      </c>
      <c r="D30" s="278">
        <v>732</v>
      </c>
      <c r="E30" s="278">
        <v>17</v>
      </c>
      <c r="F30" s="278">
        <v>116</v>
      </c>
      <c r="G30" s="282"/>
    </row>
    <row r="31" spans="1:7" s="92" customFormat="1" ht="15" customHeight="1">
      <c r="A31" s="89"/>
      <c r="B31" s="89"/>
      <c r="C31" s="89"/>
      <c r="D31" s="89"/>
      <c r="E31" s="89"/>
      <c r="F31" s="89"/>
      <c r="G31" s="89"/>
    </row>
    <row r="32" spans="1:7" s="92" customFormat="1" ht="15" customHeight="1" thickBot="1">
      <c r="A32" s="89" t="s">
        <v>105</v>
      </c>
      <c r="B32" s="89"/>
      <c r="C32" s="335" t="s">
        <v>106</v>
      </c>
      <c r="D32" s="335"/>
      <c r="E32" s="335"/>
      <c r="F32" s="335"/>
      <c r="G32" s="335"/>
    </row>
    <row r="33" spans="1:7" s="92" customFormat="1" ht="15" customHeight="1">
      <c r="A33" s="239" t="s">
        <v>88</v>
      </c>
      <c r="B33" s="264" t="s">
        <v>99</v>
      </c>
      <c r="C33" s="264" t="s">
        <v>107</v>
      </c>
      <c r="D33" s="264" t="s">
        <v>101</v>
      </c>
      <c r="E33" s="264" t="s">
        <v>108</v>
      </c>
      <c r="F33" s="264" t="s">
        <v>109</v>
      </c>
      <c r="G33" s="238" t="s">
        <v>110</v>
      </c>
    </row>
    <row r="34" spans="1:7" s="92" customFormat="1" ht="15" customHeight="1">
      <c r="A34" s="265" t="s">
        <v>60</v>
      </c>
      <c r="B34" s="266">
        <v>89</v>
      </c>
      <c r="C34" s="266">
        <v>2082</v>
      </c>
      <c r="D34" s="266">
        <v>467363</v>
      </c>
      <c r="E34" s="266">
        <v>13018</v>
      </c>
      <c r="F34" s="266">
        <v>12343</v>
      </c>
      <c r="G34" s="267">
        <v>9760</v>
      </c>
    </row>
    <row r="35" spans="1:7" s="92" customFormat="1" ht="15" customHeight="1">
      <c r="A35" s="268" t="s">
        <v>7</v>
      </c>
      <c r="B35" s="267">
        <v>81</v>
      </c>
      <c r="C35" s="267">
        <v>1846</v>
      </c>
      <c r="D35" s="267">
        <v>427411</v>
      </c>
      <c r="E35" s="267">
        <v>11413</v>
      </c>
      <c r="F35" s="267">
        <v>11235</v>
      </c>
      <c r="G35" s="267">
        <v>10293</v>
      </c>
    </row>
    <row r="36" spans="1:7" s="92" customFormat="1" ht="15" customHeight="1">
      <c r="A36" s="268" t="s">
        <v>61</v>
      </c>
      <c r="B36" s="267">
        <v>73</v>
      </c>
      <c r="C36" s="267">
        <v>1751</v>
      </c>
      <c r="D36" s="267">
        <v>401896</v>
      </c>
      <c r="E36" s="267">
        <v>10648</v>
      </c>
      <c r="F36" s="267">
        <v>11300</v>
      </c>
      <c r="G36" s="267">
        <v>8387</v>
      </c>
    </row>
    <row r="37" spans="1:7" s="92" customFormat="1" ht="15" customHeight="1">
      <c r="A37" s="269" t="s">
        <v>62</v>
      </c>
      <c r="B37" s="270">
        <v>67</v>
      </c>
      <c r="C37" s="267">
        <v>1788</v>
      </c>
      <c r="D37" s="267">
        <v>405210</v>
      </c>
      <c r="E37" s="267">
        <v>10773</v>
      </c>
      <c r="F37" s="267">
        <v>13212</v>
      </c>
      <c r="G37" s="267">
        <v>8157</v>
      </c>
    </row>
    <row r="38" spans="1:7" s="92" customFormat="1" ht="15" customHeight="1">
      <c r="A38" s="268" t="str">
        <f aca="true" t="shared" si="1" ref="A38:A44">A24</f>
        <v>平成15年</v>
      </c>
      <c r="B38" s="267">
        <v>63</v>
      </c>
      <c r="C38" s="267">
        <v>1766</v>
      </c>
      <c r="D38" s="267">
        <v>397470</v>
      </c>
      <c r="E38" s="267">
        <v>10621</v>
      </c>
      <c r="F38" s="267">
        <v>10011</v>
      </c>
      <c r="G38" s="267">
        <v>7279</v>
      </c>
    </row>
    <row r="39" spans="1:7" s="92" customFormat="1" ht="15" customHeight="1">
      <c r="A39" s="268" t="str">
        <f t="shared" si="1"/>
        <v>平成16年</v>
      </c>
      <c r="B39" s="267">
        <v>58</v>
      </c>
      <c r="C39" s="267">
        <v>1840</v>
      </c>
      <c r="D39" s="267">
        <v>406080</v>
      </c>
      <c r="E39" s="267">
        <v>10566</v>
      </c>
      <c r="F39" s="267">
        <v>8856</v>
      </c>
      <c r="G39" s="267">
        <v>6653</v>
      </c>
    </row>
    <row r="40" spans="1:7" s="92" customFormat="1" ht="15" customHeight="1">
      <c r="A40" s="268" t="str">
        <f t="shared" si="1"/>
        <v>平成17年</v>
      </c>
      <c r="B40" s="267">
        <v>59</v>
      </c>
      <c r="C40" s="267">
        <v>1907</v>
      </c>
      <c r="D40" s="267">
        <v>421216</v>
      </c>
      <c r="E40" s="267">
        <v>11199</v>
      </c>
      <c r="F40" s="267">
        <v>10311</v>
      </c>
      <c r="G40" s="267">
        <v>7909</v>
      </c>
    </row>
    <row r="41" spans="1:7" s="92" customFormat="1" ht="15" customHeight="1">
      <c r="A41" s="268" t="str">
        <f t="shared" si="1"/>
        <v>平成18年</v>
      </c>
      <c r="B41" s="267">
        <v>56</v>
      </c>
      <c r="C41" s="267">
        <v>1858</v>
      </c>
      <c r="D41" s="267">
        <v>410789</v>
      </c>
      <c r="E41" s="267">
        <v>9817</v>
      </c>
      <c r="F41" s="267">
        <v>9572</v>
      </c>
      <c r="G41" s="267">
        <v>6014</v>
      </c>
    </row>
    <row r="42" spans="1:7" s="254" customFormat="1" ht="15" customHeight="1">
      <c r="A42" s="268" t="str">
        <f t="shared" si="1"/>
        <v>平成19年</v>
      </c>
      <c r="B42" s="267">
        <v>52</v>
      </c>
      <c r="C42" s="267">
        <v>1668</v>
      </c>
      <c r="D42" s="267">
        <v>373779</v>
      </c>
      <c r="E42" s="267">
        <v>9557</v>
      </c>
      <c r="F42" s="267">
        <v>6244</v>
      </c>
      <c r="G42" s="267">
        <v>4693</v>
      </c>
    </row>
    <row r="43" spans="1:7" s="255" customFormat="1" ht="15" customHeight="1">
      <c r="A43" s="268" t="str">
        <f t="shared" si="1"/>
        <v>平成20年</v>
      </c>
      <c r="B43" s="267">
        <v>42</v>
      </c>
      <c r="C43" s="267">
        <v>1643</v>
      </c>
      <c r="D43" s="267">
        <v>368138</v>
      </c>
      <c r="E43" s="267">
        <v>8592</v>
      </c>
      <c r="F43" s="267">
        <v>7900</v>
      </c>
      <c r="G43" s="267">
        <v>4402</v>
      </c>
    </row>
    <row r="44" spans="1:7" s="259" customFormat="1" ht="15" customHeight="1" thickBot="1">
      <c r="A44" s="281" t="str">
        <f t="shared" si="1"/>
        <v>平成21年</v>
      </c>
      <c r="B44" s="278">
        <v>42</v>
      </c>
      <c r="C44" s="278">
        <v>1630</v>
      </c>
      <c r="D44" s="278">
        <v>376248</v>
      </c>
      <c r="E44" s="278">
        <v>8578</v>
      </c>
      <c r="F44" s="278">
        <v>8666</v>
      </c>
      <c r="G44" s="278">
        <v>7278</v>
      </c>
    </row>
    <row r="45" spans="1:7" s="92" customFormat="1" ht="15" customHeight="1">
      <c r="A45" s="89"/>
      <c r="B45" s="89"/>
      <c r="C45" s="89"/>
      <c r="D45" s="89"/>
      <c r="E45" s="89"/>
      <c r="F45" s="89"/>
      <c r="G45" s="89"/>
    </row>
    <row r="46" spans="1:7" s="92" customFormat="1" ht="15" customHeight="1" thickBot="1">
      <c r="A46" s="89" t="s">
        <v>111</v>
      </c>
      <c r="B46" s="89"/>
      <c r="C46" s="335" t="s">
        <v>98</v>
      </c>
      <c r="D46" s="335"/>
      <c r="E46" s="335"/>
      <c r="F46" s="335"/>
      <c r="G46" s="89"/>
    </row>
    <row r="47" spans="1:7" s="92" customFormat="1" ht="15" customHeight="1">
      <c r="A47" s="239" t="s">
        <v>88</v>
      </c>
      <c r="B47" s="264" t="s">
        <v>99</v>
      </c>
      <c r="C47" s="264" t="s">
        <v>100</v>
      </c>
      <c r="D47" s="264" t="s">
        <v>101</v>
      </c>
      <c r="E47" s="264" t="s">
        <v>102</v>
      </c>
      <c r="F47" s="238" t="s">
        <v>103</v>
      </c>
      <c r="G47" s="283"/>
    </row>
    <row r="48" spans="1:7" s="92" customFormat="1" ht="15" customHeight="1">
      <c r="A48" s="265" t="s">
        <v>60</v>
      </c>
      <c r="B48" s="266">
        <v>11</v>
      </c>
      <c r="C48" s="266">
        <v>290</v>
      </c>
      <c r="D48" s="266">
        <v>2512</v>
      </c>
      <c r="E48" s="266">
        <v>195</v>
      </c>
      <c r="F48" s="267">
        <v>0</v>
      </c>
      <c r="G48" s="89"/>
    </row>
    <row r="49" spans="1:7" s="92" customFormat="1" ht="15" customHeight="1">
      <c r="A49" s="268" t="s">
        <v>7</v>
      </c>
      <c r="B49" s="267">
        <v>9</v>
      </c>
      <c r="C49" s="267">
        <v>224</v>
      </c>
      <c r="D49" s="267">
        <v>1662</v>
      </c>
      <c r="E49" s="267">
        <v>129</v>
      </c>
      <c r="F49" s="267">
        <v>44</v>
      </c>
      <c r="G49" s="89"/>
    </row>
    <row r="50" spans="1:7" s="92" customFormat="1" ht="15" customHeight="1">
      <c r="A50" s="268" t="s">
        <v>61</v>
      </c>
      <c r="B50" s="267">
        <v>9</v>
      </c>
      <c r="C50" s="267">
        <v>219</v>
      </c>
      <c r="D50" s="267">
        <v>1484</v>
      </c>
      <c r="E50" s="267">
        <v>115</v>
      </c>
      <c r="F50" s="267">
        <v>0</v>
      </c>
      <c r="G50" s="89"/>
    </row>
    <row r="51" spans="1:7" s="92" customFormat="1" ht="15" customHeight="1">
      <c r="A51" s="269" t="s">
        <v>62</v>
      </c>
      <c r="B51" s="270">
        <v>10</v>
      </c>
      <c r="C51" s="267">
        <v>239</v>
      </c>
      <c r="D51" s="267">
        <v>1289</v>
      </c>
      <c r="E51" s="267">
        <v>121</v>
      </c>
      <c r="F51" s="267">
        <v>0</v>
      </c>
      <c r="G51" s="89"/>
    </row>
    <row r="52" spans="1:7" s="92" customFormat="1" ht="15" customHeight="1">
      <c r="A52" s="268" t="str">
        <f aca="true" t="shared" si="2" ref="A52:A58">A38</f>
        <v>平成15年</v>
      </c>
      <c r="B52" s="267">
        <v>10</v>
      </c>
      <c r="C52" s="267">
        <v>238</v>
      </c>
      <c r="D52" s="267">
        <v>1161</v>
      </c>
      <c r="E52" s="267">
        <v>110</v>
      </c>
      <c r="F52" s="267">
        <v>171</v>
      </c>
      <c r="G52" s="89"/>
    </row>
    <row r="53" spans="1:7" s="92" customFormat="1" ht="15" customHeight="1">
      <c r="A53" s="268" t="str">
        <f t="shared" si="2"/>
        <v>平成16年</v>
      </c>
      <c r="B53" s="267">
        <v>10</v>
      </c>
      <c r="C53" s="267">
        <v>246</v>
      </c>
      <c r="D53" s="267">
        <v>878</v>
      </c>
      <c r="E53" s="267">
        <v>83</v>
      </c>
      <c r="F53" s="267">
        <v>206</v>
      </c>
      <c r="G53" s="89"/>
    </row>
    <row r="54" spans="1:7" s="92" customFormat="1" ht="15" customHeight="1">
      <c r="A54" s="268" t="str">
        <f t="shared" si="2"/>
        <v>平成17年</v>
      </c>
      <c r="B54" s="267">
        <v>7</v>
      </c>
      <c r="C54" s="267">
        <v>192</v>
      </c>
      <c r="D54" s="267">
        <v>631</v>
      </c>
      <c r="E54" s="267">
        <v>45</v>
      </c>
      <c r="F54" s="267">
        <v>0</v>
      </c>
      <c r="G54" s="89"/>
    </row>
    <row r="55" spans="1:7" s="92" customFormat="1" ht="15" customHeight="1">
      <c r="A55" s="268" t="str">
        <f t="shared" si="2"/>
        <v>平成18年</v>
      </c>
      <c r="B55" s="267">
        <v>7</v>
      </c>
      <c r="C55" s="267">
        <v>200</v>
      </c>
      <c r="D55" s="267">
        <v>881</v>
      </c>
      <c r="E55" s="267">
        <v>63</v>
      </c>
      <c r="F55" s="267">
        <v>15</v>
      </c>
      <c r="G55" s="89"/>
    </row>
    <row r="56" spans="1:7" s="254" customFormat="1" ht="15" customHeight="1">
      <c r="A56" s="268" t="str">
        <f t="shared" si="2"/>
        <v>平成19年</v>
      </c>
      <c r="B56" s="267">
        <v>3</v>
      </c>
      <c r="C56" s="267">
        <v>149</v>
      </c>
      <c r="D56" s="267">
        <v>667</v>
      </c>
      <c r="E56" s="267">
        <v>47</v>
      </c>
      <c r="F56" s="267">
        <v>19</v>
      </c>
      <c r="G56" s="267"/>
    </row>
    <row r="57" spans="1:7" s="255" customFormat="1" ht="15" customHeight="1">
      <c r="A57" s="268" t="str">
        <f t="shared" si="2"/>
        <v>平成20年</v>
      </c>
      <c r="B57" s="267">
        <v>2</v>
      </c>
      <c r="C57" s="267">
        <v>144</v>
      </c>
      <c r="D57" s="267">
        <v>838</v>
      </c>
      <c r="E57" s="267">
        <v>55</v>
      </c>
      <c r="F57" s="267">
        <v>0</v>
      </c>
      <c r="G57" s="280"/>
    </row>
    <row r="58" spans="1:7" s="259" customFormat="1" ht="15" customHeight="1" thickBot="1">
      <c r="A58" s="281" t="str">
        <f t="shared" si="2"/>
        <v>平成21年</v>
      </c>
      <c r="B58" s="278">
        <v>0</v>
      </c>
      <c r="C58" s="278">
        <v>0</v>
      </c>
      <c r="D58" s="278">
        <v>0</v>
      </c>
      <c r="E58" s="278">
        <v>0</v>
      </c>
      <c r="F58" s="278">
        <v>0</v>
      </c>
      <c r="G58" s="282"/>
    </row>
    <row r="59" spans="1:7" s="92" customFormat="1" ht="15" customHeight="1">
      <c r="A59" s="89"/>
      <c r="B59" s="89"/>
      <c r="C59" s="89"/>
      <c r="D59" s="89"/>
      <c r="E59" s="89"/>
      <c r="F59" s="89"/>
      <c r="G59" s="89"/>
    </row>
    <row r="60" spans="1:7" s="92" customFormat="1" ht="15" customHeight="1" thickBot="1">
      <c r="A60" s="89" t="s">
        <v>112</v>
      </c>
      <c r="B60" s="89"/>
      <c r="C60" s="335" t="s">
        <v>98</v>
      </c>
      <c r="D60" s="335"/>
      <c r="E60" s="335"/>
      <c r="F60" s="335"/>
      <c r="G60" s="89"/>
    </row>
    <row r="61" spans="1:7" s="92" customFormat="1" ht="15" customHeight="1">
      <c r="A61" s="239" t="s">
        <v>88</v>
      </c>
      <c r="B61" s="264" t="s">
        <v>99</v>
      </c>
      <c r="C61" s="264" t="s">
        <v>100</v>
      </c>
      <c r="D61" s="264" t="s">
        <v>101</v>
      </c>
      <c r="E61" s="264" t="s">
        <v>102</v>
      </c>
      <c r="F61" s="238" t="s">
        <v>103</v>
      </c>
      <c r="G61" s="283"/>
    </row>
    <row r="62" spans="1:7" s="92" customFormat="1" ht="15" customHeight="1">
      <c r="A62" s="265" t="s">
        <v>60</v>
      </c>
      <c r="B62" s="266">
        <v>613</v>
      </c>
      <c r="C62" s="266">
        <v>13203</v>
      </c>
      <c r="D62" s="266">
        <v>268459</v>
      </c>
      <c r="E62" s="266">
        <v>7017</v>
      </c>
      <c r="F62" s="267">
        <v>8653</v>
      </c>
      <c r="G62" s="89"/>
    </row>
    <row r="63" spans="1:7" s="92" customFormat="1" ht="15" customHeight="1">
      <c r="A63" s="268" t="s">
        <v>7</v>
      </c>
      <c r="B63" s="267">
        <v>546</v>
      </c>
      <c r="C63" s="267">
        <v>14018</v>
      </c>
      <c r="D63" s="267">
        <v>258723</v>
      </c>
      <c r="E63" s="267">
        <v>6821</v>
      </c>
      <c r="F63" s="267">
        <v>10088</v>
      </c>
      <c r="G63" s="89"/>
    </row>
    <row r="64" spans="1:7" s="92" customFormat="1" ht="15" customHeight="1">
      <c r="A64" s="268" t="s">
        <v>61</v>
      </c>
      <c r="B64" s="267">
        <v>469</v>
      </c>
      <c r="C64" s="267">
        <v>12681</v>
      </c>
      <c r="D64" s="267">
        <v>245323</v>
      </c>
      <c r="E64" s="267">
        <v>6619</v>
      </c>
      <c r="F64" s="267">
        <v>7078</v>
      </c>
      <c r="G64" s="89"/>
    </row>
    <row r="65" spans="1:7" s="92" customFormat="1" ht="15" customHeight="1">
      <c r="A65" s="269" t="s">
        <v>62</v>
      </c>
      <c r="B65" s="270">
        <v>429</v>
      </c>
      <c r="C65" s="267">
        <v>10129</v>
      </c>
      <c r="D65" s="267">
        <v>193403</v>
      </c>
      <c r="E65" s="267">
        <v>5139</v>
      </c>
      <c r="F65" s="267">
        <v>7289</v>
      </c>
      <c r="G65" s="89"/>
    </row>
    <row r="66" spans="1:7" s="92" customFormat="1" ht="15" customHeight="1">
      <c r="A66" s="268" t="str">
        <f aca="true" t="shared" si="3" ref="A66:A72">A52</f>
        <v>平成15年</v>
      </c>
      <c r="B66" s="267">
        <v>417</v>
      </c>
      <c r="C66" s="267">
        <v>8982</v>
      </c>
      <c r="D66" s="267">
        <v>171124</v>
      </c>
      <c r="E66" s="267">
        <v>4579</v>
      </c>
      <c r="F66" s="267">
        <v>4498</v>
      </c>
      <c r="G66" s="89"/>
    </row>
    <row r="67" spans="1:7" s="92" customFormat="1" ht="15" customHeight="1">
      <c r="A67" s="268" t="str">
        <f t="shared" si="3"/>
        <v>平成16年</v>
      </c>
      <c r="B67" s="267">
        <v>411</v>
      </c>
      <c r="C67" s="267">
        <v>8999</v>
      </c>
      <c r="D67" s="267">
        <v>142116</v>
      </c>
      <c r="E67" s="267">
        <v>3581</v>
      </c>
      <c r="F67" s="267">
        <v>43339</v>
      </c>
      <c r="G67" s="89"/>
    </row>
    <row r="68" spans="1:7" s="92" customFormat="1" ht="15" customHeight="1">
      <c r="A68" s="268" t="str">
        <f t="shared" si="3"/>
        <v>平成17年</v>
      </c>
      <c r="B68" s="267">
        <v>489</v>
      </c>
      <c r="C68" s="267">
        <v>11682</v>
      </c>
      <c r="D68" s="267">
        <v>182915</v>
      </c>
      <c r="E68" s="267">
        <v>4608</v>
      </c>
      <c r="F68" s="267">
        <v>4112</v>
      </c>
      <c r="G68" s="89"/>
    </row>
    <row r="69" spans="1:7" s="92" customFormat="1" ht="15" customHeight="1">
      <c r="A69" s="268" t="str">
        <f t="shared" si="3"/>
        <v>平成18年</v>
      </c>
      <c r="B69" s="267">
        <v>498</v>
      </c>
      <c r="C69" s="267">
        <v>11786</v>
      </c>
      <c r="D69" s="267">
        <v>180963</v>
      </c>
      <c r="E69" s="267">
        <v>4561</v>
      </c>
      <c r="F69" s="267">
        <v>4652</v>
      </c>
      <c r="G69" s="89"/>
    </row>
    <row r="70" spans="1:7" s="254" customFormat="1" ht="15" customHeight="1">
      <c r="A70" s="268" t="str">
        <f t="shared" si="3"/>
        <v>平成19年</v>
      </c>
      <c r="B70" s="267">
        <v>588</v>
      </c>
      <c r="C70" s="267">
        <v>14079</v>
      </c>
      <c r="D70" s="267">
        <v>228762</v>
      </c>
      <c r="E70" s="267">
        <v>7618</v>
      </c>
      <c r="F70" s="267">
        <v>5562</v>
      </c>
      <c r="G70" s="267"/>
    </row>
    <row r="71" spans="1:7" s="255" customFormat="1" ht="15" customHeight="1">
      <c r="A71" s="268" t="str">
        <f t="shared" si="3"/>
        <v>平成20年</v>
      </c>
      <c r="B71" s="267">
        <v>550</v>
      </c>
      <c r="C71" s="267">
        <v>13210</v>
      </c>
      <c r="D71" s="267">
        <v>200396</v>
      </c>
      <c r="E71" s="267">
        <v>6673</v>
      </c>
      <c r="F71" s="267">
        <v>3608</v>
      </c>
      <c r="G71" s="280"/>
    </row>
    <row r="72" spans="1:7" s="259" customFormat="1" ht="15" customHeight="1" thickBot="1">
      <c r="A72" s="281" t="str">
        <f t="shared" si="3"/>
        <v>平成21年</v>
      </c>
      <c r="B72" s="278">
        <v>481</v>
      </c>
      <c r="C72" s="278">
        <v>11532</v>
      </c>
      <c r="D72" s="278">
        <v>173817</v>
      </c>
      <c r="E72" s="278">
        <v>5788</v>
      </c>
      <c r="F72" s="278">
        <v>4179</v>
      </c>
      <c r="G72" s="282"/>
    </row>
    <row r="73" spans="1:7" s="92" customFormat="1" ht="15" customHeight="1">
      <c r="A73" s="89"/>
      <c r="B73" s="89"/>
      <c r="C73" s="89"/>
      <c r="D73" s="89"/>
      <c r="E73" s="89"/>
      <c r="F73" s="89"/>
      <c r="G73" s="89"/>
    </row>
    <row r="74" spans="1:7" s="92" customFormat="1" ht="15" customHeight="1" thickBot="1">
      <c r="A74" s="89" t="s">
        <v>113</v>
      </c>
      <c r="B74" s="89"/>
      <c r="C74" s="335" t="s">
        <v>114</v>
      </c>
      <c r="D74" s="335"/>
      <c r="E74" s="335"/>
      <c r="F74" s="335"/>
      <c r="G74" s="335"/>
    </row>
    <row r="75" spans="1:7" s="92" customFormat="1" ht="15" customHeight="1">
      <c r="A75" s="239" t="s">
        <v>88</v>
      </c>
      <c r="B75" s="264" t="s">
        <v>99</v>
      </c>
      <c r="C75" s="264" t="s">
        <v>115</v>
      </c>
      <c r="D75" s="264" t="s">
        <v>100</v>
      </c>
      <c r="E75" s="264" t="s">
        <v>101</v>
      </c>
      <c r="F75" s="264" t="s">
        <v>102</v>
      </c>
      <c r="G75" s="238" t="s">
        <v>103</v>
      </c>
    </row>
    <row r="76" spans="1:7" s="92" customFormat="1" ht="15" customHeight="1">
      <c r="A76" s="265" t="s">
        <v>60</v>
      </c>
      <c r="B76" s="266">
        <v>67</v>
      </c>
      <c r="C76" s="266">
        <v>170</v>
      </c>
      <c r="D76" s="266">
        <v>34155</v>
      </c>
      <c r="E76" s="266">
        <v>39676</v>
      </c>
      <c r="F76" s="267">
        <v>649</v>
      </c>
      <c r="G76" s="267">
        <v>741</v>
      </c>
    </row>
    <row r="77" spans="1:7" s="92" customFormat="1" ht="15" customHeight="1">
      <c r="A77" s="268" t="s">
        <v>7</v>
      </c>
      <c r="B77" s="267">
        <v>57</v>
      </c>
      <c r="C77" s="267">
        <v>155</v>
      </c>
      <c r="D77" s="267">
        <v>31420</v>
      </c>
      <c r="E77" s="267">
        <v>41835</v>
      </c>
      <c r="F77" s="267">
        <v>602</v>
      </c>
      <c r="G77" s="267">
        <v>380</v>
      </c>
    </row>
    <row r="78" spans="1:7" s="92" customFormat="1" ht="15" customHeight="1">
      <c r="A78" s="268" t="s">
        <v>61</v>
      </c>
      <c r="B78" s="267">
        <v>52</v>
      </c>
      <c r="C78" s="267">
        <v>157</v>
      </c>
      <c r="D78" s="267">
        <v>33672</v>
      </c>
      <c r="E78" s="267">
        <v>40116</v>
      </c>
      <c r="F78" s="267">
        <v>563</v>
      </c>
      <c r="G78" s="267">
        <v>583</v>
      </c>
    </row>
    <row r="79" spans="1:7" s="92" customFormat="1" ht="15" customHeight="1">
      <c r="A79" s="269" t="s">
        <v>62</v>
      </c>
      <c r="B79" s="270">
        <v>51</v>
      </c>
      <c r="C79" s="267">
        <v>170</v>
      </c>
      <c r="D79" s="267">
        <v>37021</v>
      </c>
      <c r="E79" s="267">
        <v>40670</v>
      </c>
      <c r="F79" s="267">
        <v>701</v>
      </c>
      <c r="G79" s="267">
        <v>360</v>
      </c>
    </row>
    <row r="80" spans="1:7" s="92" customFormat="1" ht="15" customHeight="1">
      <c r="A80" s="268" t="str">
        <f aca="true" t="shared" si="4" ref="A80:A86">A66</f>
        <v>平成15年</v>
      </c>
      <c r="B80" s="267">
        <v>51</v>
      </c>
      <c r="C80" s="267">
        <v>171</v>
      </c>
      <c r="D80" s="267">
        <v>36442</v>
      </c>
      <c r="E80" s="267">
        <v>39887</v>
      </c>
      <c r="F80" s="267">
        <v>604</v>
      </c>
      <c r="G80" s="267">
        <v>1556</v>
      </c>
    </row>
    <row r="81" spans="1:7" s="92" customFormat="1" ht="15" customHeight="1">
      <c r="A81" s="268" t="str">
        <f t="shared" si="4"/>
        <v>平成16年</v>
      </c>
      <c r="B81" s="267">
        <v>55</v>
      </c>
      <c r="C81" s="267">
        <v>163</v>
      </c>
      <c r="D81" s="267">
        <v>34349</v>
      </c>
      <c r="E81" s="267">
        <v>38662</v>
      </c>
      <c r="F81" s="267">
        <v>565</v>
      </c>
      <c r="G81" s="267">
        <v>6610</v>
      </c>
    </row>
    <row r="82" spans="1:7" s="92" customFormat="1" ht="15" customHeight="1">
      <c r="A82" s="268" t="str">
        <f t="shared" si="4"/>
        <v>平成17年</v>
      </c>
      <c r="B82" s="267">
        <v>69</v>
      </c>
      <c r="C82" s="267">
        <v>199</v>
      </c>
      <c r="D82" s="267">
        <v>41944</v>
      </c>
      <c r="E82" s="267">
        <v>48057</v>
      </c>
      <c r="F82" s="267">
        <v>723</v>
      </c>
      <c r="G82" s="267">
        <v>1805</v>
      </c>
    </row>
    <row r="83" spans="1:7" s="92" customFormat="1" ht="15" customHeight="1">
      <c r="A83" s="268" t="str">
        <f t="shared" si="4"/>
        <v>平成18年</v>
      </c>
      <c r="B83" s="267">
        <v>62</v>
      </c>
      <c r="C83" s="267">
        <v>205</v>
      </c>
      <c r="D83" s="267">
        <v>40737</v>
      </c>
      <c r="E83" s="267">
        <v>49125</v>
      </c>
      <c r="F83" s="267">
        <v>936</v>
      </c>
      <c r="G83" s="267">
        <v>624</v>
      </c>
    </row>
    <row r="84" spans="1:7" s="254" customFormat="1" ht="15" customHeight="1">
      <c r="A84" s="268" t="str">
        <f t="shared" si="4"/>
        <v>平成19年</v>
      </c>
      <c r="B84" s="267">
        <v>51</v>
      </c>
      <c r="C84" s="267">
        <v>198</v>
      </c>
      <c r="D84" s="267">
        <v>38779</v>
      </c>
      <c r="E84" s="267">
        <v>41624</v>
      </c>
      <c r="F84" s="267">
        <v>828</v>
      </c>
      <c r="G84" s="267">
        <v>512</v>
      </c>
    </row>
    <row r="85" spans="1:7" s="255" customFormat="1" ht="15" customHeight="1">
      <c r="A85" s="268" t="str">
        <f t="shared" si="4"/>
        <v>平成20年</v>
      </c>
      <c r="B85" s="267">
        <v>57</v>
      </c>
      <c r="C85" s="267">
        <v>200</v>
      </c>
      <c r="D85" s="267">
        <v>39953</v>
      </c>
      <c r="E85" s="267">
        <v>44580</v>
      </c>
      <c r="F85" s="267">
        <v>900</v>
      </c>
      <c r="G85" s="267">
        <v>306</v>
      </c>
    </row>
    <row r="86" spans="1:7" s="259" customFormat="1" ht="15" customHeight="1" thickBot="1">
      <c r="A86" s="281" t="str">
        <f t="shared" si="4"/>
        <v>平成21年</v>
      </c>
      <c r="B86" s="278">
        <v>57</v>
      </c>
      <c r="C86" s="278">
        <v>202</v>
      </c>
      <c r="D86" s="278">
        <v>40082</v>
      </c>
      <c r="E86" s="278">
        <v>51032</v>
      </c>
      <c r="F86" s="278">
        <v>793</v>
      </c>
      <c r="G86" s="278">
        <v>725</v>
      </c>
    </row>
    <row r="87" spans="1:7" s="92" customFormat="1" ht="15" customHeight="1">
      <c r="A87" s="89"/>
      <c r="B87" s="89"/>
      <c r="C87" s="89"/>
      <c r="D87" s="89"/>
      <c r="E87" s="89"/>
      <c r="F87" s="89"/>
      <c r="G87" s="89"/>
    </row>
    <row r="88" spans="1:7" s="92" customFormat="1" ht="15" customHeight="1" thickBot="1">
      <c r="A88" s="89" t="s">
        <v>116</v>
      </c>
      <c r="B88" s="89"/>
      <c r="C88" s="335" t="s">
        <v>117</v>
      </c>
      <c r="D88" s="335"/>
      <c r="E88" s="335"/>
      <c r="F88" s="335"/>
      <c r="G88" s="89"/>
    </row>
    <row r="89" spans="1:7" s="92" customFormat="1" ht="15" customHeight="1">
      <c r="A89" s="239" t="s">
        <v>88</v>
      </c>
      <c r="B89" s="264" t="s">
        <v>118</v>
      </c>
      <c r="C89" s="264" t="s">
        <v>115</v>
      </c>
      <c r="D89" s="264" t="s">
        <v>101</v>
      </c>
      <c r="E89" s="264" t="s">
        <v>102</v>
      </c>
      <c r="F89" s="238" t="s">
        <v>103</v>
      </c>
      <c r="G89" s="283"/>
    </row>
    <row r="90" spans="1:7" s="92" customFormat="1" ht="15" customHeight="1">
      <c r="A90" s="265" t="s">
        <v>60</v>
      </c>
      <c r="B90" s="266">
        <v>4872</v>
      </c>
      <c r="C90" s="266">
        <v>9276</v>
      </c>
      <c r="D90" s="266">
        <v>122562260</v>
      </c>
      <c r="E90" s="267">
        <v>88247</v>
      </c>
      <c r="F90" s="267">
        <v>25067</v>
      </c>
      <c r="G90" s="89"/>
    </row>
    <row r="91" spans="1:7" s="92" customFormat="1" ht="15" customHeight="1">
      <c r="A91" s="268" t="s">
        <v>7</v>
      </c>
      <c r="B91" s="267">
        <v>4707</v>
      </c>
      <c r="C91" s="267">
        <v>9108</v>
      </c>
      <c r="D91" s="267">
        <v>120947060</v>
      </c>
      <c r="E91" s="267">
        <v>89442</v>
      </c>
      <c r="F91" s="267">
        <v>10018</v>
      </c>
      <c r="G91" s="89"/>
    </row>
    <row r="92" spans="1:7" s="92" customFormat="1" ht="15" customHeight="1">
      <c r="A92" s="268" t="s">
        <v>61</v>
      </c>
      <c r="B92" s="267">
        <v>4773</v>
      </c>
      <c r="C92" s="267">
        <v>9201</v>
      </c>
      <c r="D92" s="267">
        <v>120838550</v>
      </c>
      <c r="E92" s="267">
        <v>89262</v>
      </c>
      <c r="F92" s="267">
        <v>1855</v>
      </c>
      <c r="G92" s="89"/>
    </row>
    <row r="93" spans="1:7" s="92" customFormat="1" ht="15" customHeight="1">
      <c r="A93" s="269" t="s">
        <v>62</v>
      </c>
      <c r="B93" s="270">
        <v>4626</v>
      </c>
      <c r="C93" s="267">
        <v>9056</v>
      </c>
      <c r="D93" s="267">
        <v>120178290</v>
      </c>
      <c r="E93" s="267">
        <v>88927</v>
      </c>
      <c r="F93" s="267">
        <v>2181</v>
      </c>
      <c r="G93" s="89"/>
    </row>
    <row r="94" spans="1:7" s="92" customFormat="1" ht="15" customHeight="1">
      <c r="A94" s="268" t="str">
        <f aca="true" t="shared" si="5" ref="A94:A100">A80</f>
        <v>平成15年</v>
      </c>
      <c r="B94" s="270">
        <v>5100</v>
      </c>
      <c r="C94" s="267">
        <v>9505</v>
      </c>
      <c r="D94" s="267">
        <v>121279790</v>
      </c>
      <c r="E94" s="267">
        <v>89870</v>
      </c>
      <c r="F94" s="267">
        <v>1871</v>
      </c>
      <c r="G94" s="89"/>
    </row>
    <row r="95" spans="1:7" s="92" customFormat="1" ht="15" customHeight="1">
      <c r="A95" s="268" t="str">
        <f t="shared" si="5"/>
        <v>平成16年</v>
      </c>
      <c r="B95" s="267">
        <v>4571</v>
      </c>
      <c r="C95" s="267">
        <v>9413</v>
      </c>
      <c r="D95" s="267">
        <v>120195800</v>
      </c>
      <c r="E95" s="267">
        <v>87656</v>
      </c>
      <c r="F95" s="267">
        <v>40738</v>
      </c>
      <c r="G95" s="89"/>
    </row>
    <row r="96" spans="1:7" s="92" customFormat="1" ht="15" customHeight="1">
      <c r="A96" s="268" t="str">
        <f t="shared" si="5"/>
        <v>平成17年</v>
      </c>
      <c r="B96" s="267">
        <v>4455</v>
      </c>
      <c r="C96" s="267">
        <v>8773</v>
      </c>
      <c r="D96" s="267">
        <v>118385140</v>
      </c>
      <c r="E96" s="267">
        <v>86792</v>
      </c>
      <c r="F96" s="267">
        <v>36134</v>
      </c>
      <c r="G96" s="89"/>
    </row>
    <row r="97" spans="1:7" s="92" customFormat="1" ht="15" customHeight="1">
      <c r="A97" s="268" t="str">
        <f t="shared" si="5"/>
        <v>平成18年</v>
      </c>
      <c r="B97" s="267">
        <v>4344</v>
      </c>
      <c r="C97" s="267">
        <v>8555</v>
      </c>
      <c r="D97" s="267">
        <v>116128630</v>
      </c>
      <c r="E97" s="267">
        <v>85133</v>
      </c>
      <c r="F97" s="267">
        <v>32893</v>
      </c>
      <c r="G97" s="89"/>
    </row>
    <row r="98" spans="1:7" s="254" customFormat="1" ht="15" customHeight="1">
      <c r="A98" s="268" t="str">
        <f t="shared" si="5"/>
        <v>平成19年</v>
      </c>
      <c r="B98" s="267">
        <v>4320</v>
      </c>
      <c r="C98" s="267">
        <v>8537</v>
      </c>
      <c r="D98" s="267">
        <v>115477820</v>
      </c>
      <c r="E98" s="267">
        <v>85085</v>
      </c>
      <c r="F98" s="267">
        <v>4472</v>
      </c>
      <c r="G98" s="267"/>
    </row>
    <row r="99" spans="1:7" s="255" customFormat="1" ht="15" customHeight="1">
      <c r="A99" s="268" t="str">
        <f t="shared" si="5"/>
        <v>平成20年</v>
      </c>
      <c r="B99" s="267">
        <v>4240</v>
      </c>
      <c r="C99" s="267">
        <v>8459</v>
      </c>
      <c r="D99" s="267">
        <v>115685190</v>
      </c>
      <c r="E99" s="267">
        <v>85782</v>
      </c>
      <c r="F99" s="267">
        <v>63494</v>
      </c>
      <c r="G99" s="280"/>
    </row>
    <row r="100" spans="1:7" s="259" customFormat="1" ht="15" customHeight="1" thickBot="1">
      <c r="A100" s="281" t="str">
        <f t="shared" si="5"/>
        <v>平成21年</v>
      </c>
      <c r="B100" s="278">
        <v>4147</v>
      </c>
      <c r="C100" s="278">
        <v>8379</v>
      </c>
      <c r="D100" s="278">
        <v>115861040</v>
      </c>
      <c r="E100" s="278">
        <v>81549</v>
      </c>
      <c r="F100" s="278">
        <v>35872</v>
      </c>
      <c r="G100" s="282"/>
    </row>
    <row r="101" spans="1:7" s="92" customFormat="1" ht="15" customHeight="1">
      <c r="A101" s="89"/>
      <c r="B101" s="89"/>
      <c r="C101" s="89"/>
      <c r="D101" s="89"/>
      <c r="E101" s="89"/>
      <c r="F101" s="89"/>
      <c r="G101" s="89"/>
    </row>
    <row r="102" spans="1:7" s="92" customFormat="1" ht="15" customHeight="1" thickBot="1">
      <c r="A102" s="89" t="s">
        <v>119</v>
      </c>
      <c r="B102" s="89"/>
      <c r="C102" s="335" t="s">
        <v>120</v>
      </c>
      <c r="D102" s="335"/>
      <c r="E102" s="335"/>
      <c r="F102" s="335"/>
      <c r="G102" s="89"/>
    </row>
    <row r="103" spans="1:7" s="92" customFormat="1" ht="15" customHeight="1">
      <c r="A103" s="239" t="s">
        <v>88</v>
      </c>
      <c r="B103" s="264" t="s">
        <v>118</v>
      </c>
      <c r="C103" s="264" t="s">
        <v>121</v>
      </c>
      <c r="D103" s="264" t="s">
        <v>101</v>
      </c>
      <c r="E103" s="264" t="s">
        <v>102</v>
      </c>
      <c r="F103" s="238" t="s">
        <v>103</v>
      </c>
      <c r="G103" s="283"/>
    </row>
    <row r="104" spans="1:7" s="92" customFormat="1" ht="15" customHeight="1">
      <c r="A104" s="265" t="s">
        <v>60</v>
      </c>
      <c r="B104" s="266">
        <v>459</v>
      </c>
      <c r="C104" s="266">
        <v>857</v>
      </c>
      <c r="D104" s="266">
        <v>1043410</v>
      </c>
      <c r="E104" s="267">
        <v>4876</v>
      </c>
      <c r="F104" s="267">
        <v>633</v>
      </c>
      <c r="G104" s="89"/>
    </row>
    <row r="105" spans="1:7" s="92" customFormat="1" ht="15" customHeight="1">
      <c r="A105" s="268" t="s">
        <v>7</v>
      </c>
      <c r="B105" s="267">
        <v>412</v>
      </c>
      <c r="C105" s="267">
        <v>759</v>
      </c>
      <c r="D105" s="267">
        <v>1017670</v>
      </c>
      <c r="E105" s="267">
        <v>4622</v>
      </c>
      <c r="F105" s="267">
        <v>784</v>
      </c>
      <c r="G105" s="89"/>
    </row>
    <row r="106" spans="1:7" s="92" customFormat="1" ht="15" customHeight="1">
      <c r="A106" s="268" t="s">
        <v>61</v>
      </c>
      <c r="B106" s="267">
        <v>457</v>
      </c>
      <c r="C106" s="267">
        <v>842</v>
      </c>
      <c r="D106" s="267">
        <v>1083760</v>
      </c>
      <c r="E106" s="267">
        <v>4111</v>
      </c>
      <c r="F106" s="267">
        <v>2498</v>
      </c>
      <c r="G106" s="89"/>
    </row>
    <row r="107" spans="1:7" s="92" customFormat="1" ht="15" customHeight="1">
      <c r="A107" s="268" t="s">
        <v>62</v>
      </c>
      <c r="B107" s="267">
        <v>455</v>
      </c>
      <c r="C107" s="267">
        <v>830</v>
      </c>
      <c r="D107" s="267">
        <v>1121480</v>
      </c>
      <c r="E107" s="267">
        <v>4121</v>
      </c>
      <c r="F107" s="267">
        <v>795</v>
      </c>
      <c r="G107" s="89"/>
    </row>
    <row r="108" spans="1:7" s="92" customFormat="1" ht="15" customHeight="1">
      <c r="A108" s="268" t="str">
        <f aca="true" t="shared" si="6" ref="A108:A114">A94</f>
        <v>平成15年</v>
      </c>
      <c r="B108" s="270">
        <v>474</v>
      </c>
      <c r="C108" s="267">
        <v>861</v>
      </c>
      <c r="D108" s="267">
        <v>1121380</v>
      </c>
      <c r="E108" s="267">
        <v>4662</v>
      </c>
      <c r="F108" s="267">
        <v>882</v>
      </c>
      <c r="G108" s="90"/>
    </row>
    <row r="109" spans="1:7" s="92" customFormat="1" ht="15" customHeight="1">
      <c r="A109" s="268" t="str">
        <f t="shared" si="6"/>
        <v>平成16年</v>
      </c>
      <c r="B109" s="267">
        <v>493</v>
      </c>
      <c r="C109" s="267">
        <v>935</v>
      </c>
      <c r="D109" s="267">
        <v>1260130</v>
      </c>
      <c r="E109" s="267">
        <v>5208</v>
      </c>
      <c r="F109" s="267">
        <v>430</v>
      </c>
      <c r="G109" s="90"/>
    </row>
    <row r="110" spans="1:7" s="92" customFormat="1" ht="15" customHeight="1">
      <c r="A110" s="268" t="str">
        <f t="shared" si="6"/>
        <v>平成17年</v>
      </c>
      <c r="B110" s="267">
        <v>536</v>
      </c>
      <c r="C110" s="267">
        <v>985</v>
      </c>
      <c r="D110" s="267">
        <v>1355540</v>
      </c>
      <c r="E110" s="267">
        <v>5063</v>
      </c>
      <c r="F110" s="267">
        <v>1141</v>
      </c>
      <c r="G110" s="89"/>
    </row>
    <row r="111" spans="1:7" s="92" customFormat="1" ht="15" customHeight="1">
      <c r="A111" s="268" t="str">
        <f t="shared" si="6"/>
        <v>平成18年</v>
      </c>
      <c r="B111" s="267">
        <v>560</v>
      </c>
      <c r="C111" s="267">
        <v>1039</v>
      </c>
      <c r="D111" s="267">
        <v>1489700</v>
      </c>
      <c r="E111" s="267">
        <v>5964</v>
      </c>
      <c r="F111" s="267">
        <v>441</v>
      </c>
      <c r="G111" s="89"/>
    </row>
    <row r="112" spans="1:7" s="254" customFormat="1" ht="15" customHeight="1">
      <c r="A112" s="268" t="str">
        <f t="shared" si="6"/>
        <v>平成19年</v>
      </c>
      <c r="B112" s="267">
        <v>536</v>
      </c>
      <c r="C112" s="267">
        <v>999</v>
      </c>
      <c r="D112" s="267">
        <v>1438710</v>
      </c>
      <c r="E112" s="267">
        <v>5890</v>
      </c>
      <c r="F112" s="267">
        <v>1924</v>
      </c>
      <c r="G112" s="267"/>
    </row>
    <row r="113" spans="1:7" s="255" customFormat="1" ht="15" customHeight="1">
      <c r="A113" s="268" t="str">
        <f t="shared" si="6"/>
        <v>平成20年</v>
      </c>
      <c r="B113" s="267">
        <v>558</v>
      </c>
      <c r="C113" s="267">
        <v>1057</v>
      </c>
      <c r="D113" s="267">
        <v>1515640</v>
      </c>
      <c r="E113" s="267">
        <v>5886</v>
      </c>
      <c r="F113" s="267">
        <v>1765</v>
      </c>
      <c r="G113" s="280"/>
    </row>
    <row r="114" spans="1:7" s="259" customFormat="1" ht="15" customHeight="1" thickBot="1">
      <c r="A114" s="281" t="str">
        <f t="shared" si="6"/>
        <v>平成21年</v>
      </c>
      <c r="B114" s="278">
        <v>575</v>
      </c>
      <c r="C114" s="278">
        <v>1105</v>
      </c>
      <c r="D114" s="278">
        <v>1684400</v>
      </c>
      <c r="E114" s="278">
        <v>6777</v>
      </c>
      <c r="F114" s="278">
        <v>2139</v>
      </c>
      <c r="G114" s="282"/>
    </row>
    <row r="115" spans="1:7" s="263" customFormat="1" ht="15" customHeight="1">
      <c r="A115" s="284" t="s">
        <v>278</v>
      </c>
      <c r="B115" s="284"/>
      <c r="C115" s="284"/>
      <c r="D115" s="284"/>
      <c r="E115" s="284"/>
      <c r="F115" s="284"/>
      <c r="G115" s="285"/>
    </row>
    <row r="116" spans="1:7" s="92" customFormat="1" ht="15" customHeight="1">
      <c r="A116" s="89"/>
      <c r="B116" s="89"/>
      <c r="C116" s="89"/>
      <c r="D116" s="89"/>
      <c r="E116" s="89"/>
      <c r="F116" s="89"/>
      <c r="G116" s="90"/>
    </row>
    <row r="117" spans="1:7" ht="15" customHeight="1">
      <c r="A117" s="62"/>
      <c r="B117" s="89"/>
      <c r="C117" s="89"/>
      <c r="D117" s="89"/>
      <c r="E117" s="89"/>
      <c r="F117" s="89"/>
      <c r="G117" s="90"/>
    </row>
    <row r="118" spans="1:7" ht="15" customHeight="1">
      <c r="A118" s="62"/>
      <c r="B118" s="89"/>
      <c r="C118" s="89"/>
      <c r="D118" s="89"/>
      <c r="E118" s="89"/>
      <c r="F118" s="89"/>
      <c r="G118" s="90"/>
    </row>
    <row r="119" spans="1:7" ht="15" customHeight="1">
      <c r="A119" s="62"/>
      <c r="B119" s="89"/>
      <c r="C119" s="89"/>
      <c r="D119" s="89"/>
      <c r="E119" s="89"/>
      <c r="F119" s="89"/>
      <c r="G119" s="90"/>
    </row>
    <row r="120" spans="1:7" ht="15" customHeight="1">
      <c r="A120" s="62"/>
      <c r="B120" s="89"/>
      <c r="C120" s="89"/>
      <c r="D120" s="89"/>
      <c r="E120" s="89"/>
      <c r="F120" s="89"/>
      <c r="G120" s="90"/>
    </row>
    <row r="121" spans="1:7" ht="15" customHeight="1">
      <c r="A121" s="94"/>
      <c r="B121" s="90"/>
      <c r="C121" s="90"/>
      <c r="D121" s="90"/>
      <c r="E121" s="90"/>
      <c r="F121" s="90"/>
      <c r="G121" s="90"/>
    </row>
    <row r="122" spans="1:7" ht="15" customHeight="1">
      <c r="A122" s="94"/>
      <c r="B122" s="90"/>
      <c r="C122" s="90"/>
      <c r="D122" s="90"/>
      <c r="E122" s="90"/>
      <c r="F122" s="90"/>
      <c r="G122" s="90"/>
    </row>
    <row r="123" spans="1:7" ht="15" customHeight="1">
      <c r="A123" s="94"/>
      <c r="B123" s="90"/>
      <c r="C123" s="90"/>
      <c r="D123" s="90"/>
      <c r="E123" s="90"/>
      <c r="F123" s="90"/>
      <c r="G123" s="90"/>
    </row>
    <row r="124" spans="1:7" ht="15" customHeight="1">
      <c r="A124" s="94"/>
      <c r="B124" s="90"/>
      <c r="C124" s="90"/>
      <c r="D124" s="90"/>
      <c r="E124" s="90"/>
      <c r="F124" s="90"/>
      <c r="G124" s="90"/>
    </row>
    <row r="125" spans="1:7" ht="15" customHeight="1">
      <c r="A125" s="94"/>
      <c r="B125" s="90"/>
      <c r="C125" s="90"/>
      <c r="D125" s="90"/>
      <c r="E125" s="90"/>
      <c r="F125" s="90"/>
      <c r="G125" s="90"/>
    </row>
    <row r="126" spans="1:7" ht="15" customHeight="1">
      <c r="A126" s="94"/>
      <c r="B126" s="90"/>
      <c r="C126" s="90"/>
      <c r="D126" s="90"/>
      <c r="E126" s="90"/>
      <c r="F126" s="90"/>
      <c r="G126" s="90"/>
    </row>
    <row r="127" spans="1:7" ht="15" customHeight="1">
      <c r="A127" s="94"/>
      <c r="B127" s="90"/>
      <c r="C127" s="90"/>
      <c r="D127" s="90"/>
      <c r="E127" s="90"/>
      <c r="F127" s="90"/>
      <c r="G127" s="90"/>
    </row>
    <row r="128" spans="1:7" ht="15" customHeight="1">
      <c r="A128" s="94"/>
      <c r="B128" s="90"/>
      <c r="C128" s="90"/>
      <c r="D128" s="90"/>
      <c r="E128" s="90"/>
      <c r="F128" s="90"/>
      <c r="G128" s="90"/>
    </row>
    <row r="129" spans="1:7" ht="15" customHeight="1">
      <c r="A129" s="94"/>
      <c r="B129" s="90"/>
      <c r="C129" s="90"/>
      <c r="D129" s="90"/>
      <c r="E129" s="90"/>
      <c r="F129" s="90"/>
      <c r="G129" s="90"/>
    </row>
    <row r="130" spans="1:7" ht="15" customHeight="1">
      <c r="A130" s="94"/>
      <c r="B130" s="90"/>
      <c r="C130" s="90"/>
      <c r="D130" s="90"/>
      <c r="E130" s="90"/>
      <c r="F130" s="90"/>
      <c r="G130" s="90"/>
    </row>
    <row r="131" spans="1:7" ht="15" customHeight="1">
      <c r="A131" s="94"/>
      <c r="B131" s="90"/>
      <c r="C131" s="90"/>
      <c r="D131" s="90"/>
      <c r="E131" s="90"/>
      <c r="F131" s="90"/>
      <c r="G131" s="90"/>
    </row>
    <row r="132" spans="1:7" ht="15" customHeight="1">
      <c r="A132" s="94"/>
      <c r="B132" s="90"/>
      <c r="C132" s="90"/>
      <c r="D132" s="90"/>
      <c r="E132" s="90"/>
      <c r="F132" s="90"/>
      <c r="G132" s="90"/>
    </row>
    <row r="133" spans="1:7" ht="15" customHeight="1">
      <c r="A133" s="94"/>
      <c r="B133" s="90"/>
      <c r="C133" s="90"/>
      <c r="D133" s="90"/>
      <c r="E133" s="90"/>
      <c r="F133" s="90"/>
      <c r="G133" s="90"/>
    </row>
    <row r="134" spans="1:7" ht="15" customHeight="1">
      <c r="A134" s="94"/>
      <c r="B134" s="90"/>
      <c r="C134" s="90"/>
      <c r="D134" s="90"/>
      <c r="E134" s="90"/>
      <c r="F134" s="90"/>
      <c r="G134" s="90"/>
    </row>
    <row r="135" spans="1:7" ht="15" customHeight="1">
      <c r="A135" s="94"/>
      <c r="B135" s="90"/>
      <c r="C135" s="90"/>
      <c r="D135" s="90"/>
      <c r="E135" s="90"/>
      <c r="F135" s="90"/>
      <c r="G135" s="90"/>
    </row>
    <row r="136" spans="1:7" ht="15" customHeight="1">
      <c r="A136" s="94"/>
      <c r="B136" s="90"/>
      <c r="C136" s="90"/>
      <c r="D136" s="90"/>
      <c r="E136" s="90"/>
      <c r="F136" s="90"/>
      <c r="G136" s="90"/>
    </row>
    <row r="137" spans="1:7" ht="15" customHeight="1">
      <c r="A137" s="94"/>
      <c r="B137" s="90"/>
      <c r="C137" s="90"/>
      <c r="D137" s="90"/>
      <c r="E137" s="90"/>
      <c r="F137" s="90"/>
      <c r="G137" s="90"/>
    </row>
    <row r="138" spans="1:7" ht="15" customHeight="1">
      <c r="A138" s="94"/>
      <c r="B138" s="90"/>
      <c r="C138" s="90"/>
      <c r="D138" s="90"/>
      <c r="E138" s="90"/>
      <c r="F138" s="90"/>
      <c r="G138" s="90"/>
    </row>
    <row r="139" spans="1:7" ht="15" customHeight="1">
      <c r="A139" s="94"/>
      <c r="B139" s="90"/>
      <c r="C139" s="90"/>
      <c r="D139" s="90"/>
      <c r="E139" s="90"/>
      <c r="F139" s="90"/>
      <c r="G139" s="90"/>
    </row>
    <row r="140" spans="1:7" ht="15" customHeight="1">
      <c r="A140" s="94"/>
      <c r="B140" s="90"/>
      <c r="C140" s="90"/>
      <c r="D140" s="90"/>
      <c r="E140" s="90"/>
      <c r="F140" s="90"/>
      <c r="G140" s="90"/>
    </row>
    <row r="141" spans="1:7" ht="15" customHeight="1">
      <c r="A141" s="94"/>
      <c r="B141" s="90"/>
      <c r="C141" s="90"/>
      <c r="D141" s="90"/>
      <c r="E141" s="90"/>
      <c r="F141" s="90"/>
      <c r="G141" s="90"/>
    </row>
    <row r="142" spans="1:7" ht="15" customHeight="1">
      <c r="A142" s="94"/>
      <c r="B142" s="90"/>
      <c r="C142" s="90"/>
      <c r="D142" s="90"/>
      <c r="E142" s="90"/>
      <c r="F142" s="90"/>
      <c r="G142" s="90"/>
    </row>
    <row r="143" spans="1:7" ht="15" customHeight="1">
      <c r="A143" s="94"/>
      <c r="B143" s="90"/>
      <c r="C143" s="90"/>
      <c r="D143" s="90"/>
      <c r="E143" s="90"/>
      <c r="F143" s="90"/>
      <c r="G143" s="90"/>
    </row>
    <row r="144" spans="1:7" ht="15" customHeight="1">
      <c r="A144" s="94"/>
      <c r="B144" s="90"/>
      <c r="C144" s="90"/>
      <c r="D144" s="90"/>
      <c r="E144" s="90"/>
      <c r="F144" s="90"/>
      <c r="G144" s="90"/>
    </row>
    <row r="145" spans="1:7" ht="15" customHeight="1">
      <c r="A145" s="94"/>
      <c r="B145" s="90"/>
      <c r="C145" s="90"/>
      <c r="D145" s="90"/>
      <c r="E145" s="90"/>
      <c r="F145" s="90"/>
      <c r="G145" s="90"/>
    </row>
    <row r="146" spans="1:7" ht="15" customHeight="1">
      <c r="A146" s="94"/>
      <c r="B146" s="90"/>
      <c r="C146" s="90"/>
      <c r="D146" s="90"/>
      <c r="E146" s="90"/>
      <c r="F146" s="90"/>
      <c r="G146" s="90"/>
    </row>
    <row r="147" spans="1:7" ht="15" customHeight="1">
      <c r="A147" s="94"/>
      <c r="B147" s="90"/>
      <c r="C147" s="90"/>
      <c r="D147" s="90"/>
      <c r="E147" s="90"/>
      <c r="F147" s="90"/>
      <c r="G147" s="90"/>
    </row>
    <row r="148" spans="1:7" ht="15" customHeight="1">
      <c r="A148" s="94"/>
      <c r="B148" s="90"/>
      <c r="C148" s="90"/>
      <c r="D148" s="90"/>
      <c r="E148" s="90"/>
      <c r="F148" s="90"/>
      <c r="G148" s="90"/>
    </row>
    <row r="149" spans="1:7" ht="15" customHeight="1">
      <c r="A149" s="94"/>
      <c r="B149" s="90"/>
      <c r="C149" s="90"/>
      <c r="D149" s="90"/>
      <c r="E149" s="90"/>
      <c r="F149" s="90"/>
      <c r="G149" s="90"/>
    </row>
    <row r="150" spans="1:7" ht="15" customHeight="1">
      <c r="A150" s="94"/>
      <c r="B150" s="90"/>
      <c r="C150" s="90"/>
      <c r="D150" s="90"/>
      <c r="E150" s="90"/>
      <c r="F150" s="90"/>
      <c r="G150" s="90"/>
    </row>
    <row r="151" spans="1:7" ht="15" customHeight="1">
      <c r="A151" s="94"/>
      <c r="B151" s="90"/>
      <c r="C151" s="90"/>
      <c r="D151" s="90"/>
      <c r="E151" s="90"/>
      <c r="F151" s="90"/>
      <c r="G151" s="90"/>
    </row>
    <row r="152" spans="1:7" ht="15" customHeight="1">
      <c r="A152" s="94"/>
      <c r="B152" s="90"/>
      <c r="C152" s="90"/>
      <c r="D152" s="90"/>
      <c r="E152" s="90"/>
      <c r="F152" s="90"/>
      <c r="G152" s="90"/>
    </row>
    <row r="153" spans="1:7" ht="15" customHeight="1">
      <c r="A153" s="94"/>
      <c r="B153" s="90"/>
      <c r="C153" s="90"/>
      <c r="D153" s="90"/>
      <c r="E153" s="90"/>
      <c r="F153" s="90"/>
      <c r="G153" s="90"/>
    </row>
    <row r="154" spans="1:7" ht="15" customHeight="1">
      <c r="A154" s="94"/>
      <c r="B154" s="90"/>
      <c r="C154" s="90"/>
      <c r="D154" s="90"/>
      <c r="E154" s="90"/>
      <c r="F154" s="90"/>
      <c r="G154" s="90"/>
    </row>
    <row r="155" spans="1:7" ht="15" customHeight="1">
      <c r="A155" s="94"/>
      <c r="B155" s="90"/>
      <c r="C155" s="90"/>
      <c r="D155" s="90"/>
      <c r="E155" s="90"/>
      <c r="F155" s="90"/>
      <c r="G155" s="90"/>
    </row>
    <row r="156" spans="1:7" ht="15" customHeight="1">
      <c r="A156" s="94"/>
      <c r="B156" s="90"/>
      <c r="C156" s="90"/>
      <c r="D156" s="90"/>
      <c r="E156" s="90"/>
      <c r="F156" s="90"/>
      <c r="G156" s="90"/>
    </row>
    <row r="157" spans="1:7" ht="15" customHeight="1">
      <c r="A157" s="94"/>
      <c r="B157" s="90"/>
      <c r="C157" s="90"/>
      <c r="D157" s="90"/>
      <c r="E157" s="90"/>
      <c r="F157" s="90"/>
      <c r="G157" s="90"/>
    </row>
    <row r="158" spans="1:7" ht="15" customHeight="1">
      <c r="A158" s="94"/>
      <c r="B158" s="90"/>
      <c r="C158" s="90"/>
      <c r="D158" s="90"/>
      <c r="E158" s="90"/>
      <c r="F158" s="90"/>
      <c r="G158" s="90"/>
    </row>
    <row r="159" spans="1:7" ht="15" customHeight="1">
      <c r="A159" s="94"/>
      <c r="B159" s="90"/>
      <c r="C159" s="90"/>
      <c r="D159" s="90"/>
      <c r="E159" s="90"/>
      <c r="F159" s="90"/>
      <c r="G159" s="90"/>
    </row>
    <row r="160" spans="1:7" ht="15" customHeight="1">
      <c r="A160" s="94"/>
      <c r="B160" s="90"/>
      <c r="C160" s="90"/>
      <c r="D160" s="90"/>
      <c r="E160" s="90"/>
      <c r="F160" s="90"/>
      <c r="G160" s="90"/>
    </row>
    <row r="161" spans="1:7" ht="15" customHeight="1">
      <c r="A161" s="94"/>
      <c r="B161" s="90"/>
      <c r="C161" s="90"/>
      <c r="D161" s="90"/>
      <c r="E161" s="90"/>
      <c r="F161" s="90"/>
      <c r="G161" s="90"/>
    </row>
    <row r="162" spans="1:7" ht="15" customHeight="1">
      <c r="A162" s="94"/>
      <c r="B162" s="90"/>
      <c r="C162" s="90"/>
      <c r="D162" s="90"/>
      <c r="E162" s="90"/>
      <c r="F162" s="90"/>
      <c r="G162" s="90"/>
    </row>
    <row r="163" spans="1:7" ht="15" customHeight="1">
      <c r="A163" s="94"/>
      <c r="B163" s="90"/>
      <c r="C163" s="90"/>
      <c r="D163" s="90"/>
      <c r="E163" s="90"/>
      <c r="F163" s="90"/>
      <c r="G163" s="90"/>
    </row>
    <row r="164" spans="1:7" ht="15" customHeight="1">
      <c r="A164" s="94"/>
      <c r="B164" s="90"/>
      <c r="C164" s="90"/>
      <c r="D164" s="90"/>
      <c r="E164" s="90"/>
      <c r="F164" s="90"/>
      <c r="G164" s="90"/>
    </row>
    <row r="165" spans="1:7" ht="15" customHeight="1">
      <c r="A165" s="94"/>
      <c r="B165" s="90"/>
      <c r="C165" s="90"/>
      <c r="D165" s="90"/>
      <c r="E165" s="90"/>
      <c r="F165" s="90"/>
      <c r="G165" s="90"/>
    </row>
    <row r="166" spans="1:7" ht="15" customHeight="1">
      <c r="A166" s="94"/>
      <c r="B166" s="90"/>
      <c r="C166" s="90"/>
      <c r="D166" s="90"/>
      <c r="E166" s="90"/>
      <c r="F166" s="90"/>
      <c r="G166" s="90"/>
    </row>
    <row r="167" spans="1:7" ht="15" customHeight="1">
      <c r="A167" s="94"/>
      <c r="B167" s="90"/>
      <c r="C167" s="90"/>
      <c r="D167" s="90"/>
      <c r="E167" s="90"/>
      <c r="F167" s="90"/>
      <c r="G167" s="90"/>
    </row>
    <row r="168" spans="1:7" ht="15" customHeight="1">
      <c r="A168" s="94"/>
      <c r="B168" s="90"/>
      <c r="C168" s="90"/>
      <c r="D168" s="90"/>
      <c r="E168" s="90"/>
      <c r="F168" s="90"/>
      <c r="G168" s="90"/>
    </row>
    <row r="169" spans="1:7" ht="15" customHeight="1">
      <c r="A169" s="94"/>
      <c r="B169" s="90"/>
      <c r="C169" s="90"/>
      <c r="D169" s="90"/>
      <c r="E169" s="90"/>
      <c r="F169" s="90"/>
      <c r="G169" s="90"/>
    </row>
    <row r="170" spans="1:7" ht="15" customHeight="1">
      <c r="A170" s="94"/>
      <c r="B170" s="90"/>
      <c r="C170" s="90"/>
      <c r="D170" s="90"/>
      <c r="E170" s="90"/>
      <c r="F170" s="90"/>
      <c r="G170" s="90"/>
    </row>
    <row r="171" spans="1:7" ht="15" customHeight="1">
      <c r="A171" s="94"/>
      <c r="B171" s="90"/>
      <c r="C171" s="90"/>
      <c r="D171" s="90"/>
      <c r="E171" s="90"/>
      <c r="F171" s="90"/>
      <c r="G171" s="90"/>
    </row>
    <row r="172" spans="1:7" ht="15" customHeight="1">
      <c r="A172" s="94"/>
      <c r="B172" s="90"/>
      <c r="C172" s="90"/>
      <c r="D172" s="90"/>
      <c r="E172" s="90"/>
      <c r="F172" s="90"/>
      <c r="G172" s="90"/>
    </row>
    <row r="173" spans="1:7" ht="15" customHeight="1">
      <c r="A173" s="94"/>
      <c r="B173" s="90"/>
      <c r="C173" s="90"/>
      <c r="D173" s="90"/>
      <c r="E173" s="90"/>
      <c r="F173" s="90"/>
      <c r="G173" s="90"/>
    </row>
    <row r="174" spans="1:7" ht="15" customHeight="1">
      <c r="A174" s="94"/>
      <c r="B174" s="90"/>
      <c r="C174" s="90"/>
      <c r="D174" s="90"/>
      <c r="E174" s="90"/>
      <c r="F174" s="90"/>
      <c r="G174" s="90"/>
    </row>
    <row r="175" spans="1:7" ht="15" customHeight="1">
      <c r="A175" s="94"/>
      <c r="B175" s="90"/>
      <c r="C175" s="90"/>
      <c r="D175" s="90"/>
      <c r="E175" s="90"/>
      <c r="F175" s="90"/>
      <c r="G175" s="90"/>
    </row>
    <row r="176" spans="1:7" ht="15" customHeight="1">
      <c r="A176" s="94"/>
      <c r="B176" s="90"/>
      <c r="C176" s="90"/>
      <c r="D176" s="90"/>
      <c r="E176" s="90"/>
      <c r="F176" s="90"/>
      <c r="G176" s="90"/>
    </row>
    <row r="177" spans="1:7" ht="15" customHeight="1">
      <c r="A177" s="94"/>
      <c r="B177" s="90"/>
      <c r="C177" s="90"/>
      <c r="D177" s="90"/>
      <c r="E177" s="90"/>
      <c r="F177" s="90"/>
      <c r="G177" s="90"/>
    </row>
    <row r="178" spans="1:7" ht="15" customHeight="1">
      <c r="A178" s="94"/>
      <c r="B178" s="90"/>
      <c r="C178" s="90"/>
      <c r="D178" s="90"/>
      <c r="E178" s="90"/>
      <c r="F178" s="90"/>
      <c r="G178" s="90"/>
    </row>
    <row r="179" spans="1:7" ht="15" customHeight="1">
      <c r="A179" s="94"/>
      <c r="B179" s="90"/>
      <c r="C179" s="90"/>
      <c r="D179" s="90"/>
      <c r="E179" s="90"/>
      <c r="F179" s="90"/>
      <c r="G179" s="90"/>
    </row>
    <row r="180" spans="1:7" ht="15" customHeight="1">
      <c r="A180" s="94"/>
      <c r="B180" s="90"/>
      <c r="C180" s="90"/>
      <c r="D180" s="90"/>
      <c r="E180" s="90"/>
      <c r="F180" s="90"/>
      <c r="G180" s="90"/>
    </row>
    <row r="181" spans="1:7" ht="15" customHeight="1">
      <c r="A181" s="94"/>
      <c r="B181" s="90"/>
      <c r="C181" s="90"/>
      <c r="D181" s="90"/>
      <c r="E181" s="90"/>
      <c r="F181" s="90"/>
      <c r="G181" s="90"/>
    </row>
    <row r="182" spans="1:7" ht="15" customHeight="1">
      <c r="A182" s="94"/>
      <c r="B182" s="90"/>
      <c r="C182" s="90"/>
      <c r="D182" s="90"/>
      <c r="E182" s="90"/>
      <c r="F182" s="90"/>
      <c r="G182" s="90"/>
    </row>
    <row r="183" spans="1:7" ht="15" customHeight="1">
      <c r="A183" s="94"/>
      <c r="B183" s="90"/>
      <c r="C183" s="90"/>
      <c r="D183" s="90"/>
      <c r="E183" s="90"/>
      <c r="F183" s="90"/>
      <c r="G183" s="90"/>
    </row>
    <row r="184" spans="1:7" ht="15" customHeight="1">
      <c r="A184" s="94"/>
      <c r="B184" s="90"/>
      <c r="C184" s="90"/>
      <c r="D184" s="90"/>
      <c r="E184" s="90"/>
      <c r="F184" s="90"/>
      <c r="G184" s="90"/>
    </row>
    <row r="185" spans="1:7" ht="15" customHeight="1">
      <c r="A185" s="94"/>
      <c r="B185" s="90"/>
      <c r="C185" s="90"/>
      <c r="D185" s="90"/>
      <c r="E185" s="90"/>
      <c r="F185" s="90"/>
      <c r="G185" s="90"/>
    </row>
    <row r="186" spans="1:7" ht="15" customHeight="1">
      <c r="A186" s="94"/>
      <c r="B186" s="90"/>
      <c r="C186" s="90"/>
      <c r="D186" s="90"/>
      <c r="E186" s="90"/>
      <c r="F186" s="90"/>
      <c r="G186" s="90"/>
    </row>
    <row r="187" spans="1:7" ht="15" customHeight="1">
      <c r="A187" s="94"/>
      <c r="B187" s="90"/>
      <c r="C187" s="90"/>
      <c r="D187" s="90"/>
      <c r="E187" s="90"/>
      <c r="F187" s="90"/>
      <c r="G187" s="90"/>
    </row>
    <row r="188" spans="1:7" ht="15" customHeight="1">
      <c r="A188" s="94"/>
      <c r="B188" s="90"/>
      <c r="C188" s="90"/>
      <c r="D188" s="90"/>
      <c r="E188" s="90"/>
      <c r="F188" s="90"/>
      <c r="G188" s="90"/>
    </row>
    <row r="189" spans="1:7" ht="15" customHeight="1">
      <c r="A189" s="94"/>
      <c r="B189" s="90"/>
      <c r="C189" s="90"/>
      <c r="D189" s="90"/>
      <c r="E189" s="90"/>
      <c r="F189" s="90"/>
      <c r="G189" s="90"/>
    </row>
    <row r="190" spans="1:7" ht="15" customHeight="1">
      <c r="A190" s="94"/>
      <c r="B190" s="90"/>
      <c r="C190" s="90"/>
      <c r="D190" s="90"/>
      <c r="E190" s="90"/>
      <c r="F190" s="90"/>
      <c r="G190" s="90"/>
    </row>
    <row r="191" spans="1:7" ht="15" customHeight="1">
      <c r="A191" s="94"/>
      <c r="B191" s="90"/>
      <c r="C191" s="90"/>
      <c r="D191" s="90"/>
      <c r="E191" s="90"/>
      <c r="F191" s="90"/>
      <c r="G191" s="90"/>
    </row>
    <row r="192" spans="1:7" ht="15" customHeight="1">
      <c r="A192" s="94"/>
      <c r="B192" s="90"/>
      <c r="C192" s="90"/>
      <c r="D192" s="90"/>
      <c r="E192" s="90"/>
      <c r="F192" s="90"/>
      <c r="G192" s="90"/>
    </row>
    <row r="193" spans="1:7" ht="15" customHeight="1">
      <c r="A193" s="94"/>
      <c r="B193" s="90"/>
      <c r="C193" s="90"/>
      <c r="D193" s="90"/>
      <c r="E193" s="90"/>
      <c r="F193" s="90"/>
      <c r="G193" s="90"/>
    </row>
    <row r="194" spans="1:7" ht="15" customHeight="1">
      <c r="A194" s="94"/>
      <c r="B194" s="90"/>
      <c r="C194" s="90"/>
      <c r="D194" s="90"/>
      <c r="E194" s="90"/>
      <c r="F194" s="90"/>
      <c r="G194" s="90"/>
    </row>
    <row r="195" spans="1:7" ht="15" customHeight="1">
      <c r="A195" s="94"/>
      <c r="B195" s="90"/>
      <c r="C195" s="90"/>
      <c r="D195" s="90"/>
      <c r="E195" s="90"/>
      <c r="F195" s="90"/>
      <c r="G195" s="90"/>
    </row>
    <row r="196" spans="1:7" ht="15" customHeight="1">
      <c r="A196" s="94"/>
      <c r="B196" s="90"/>
      <c r="C196" s="90"/>
      <c r="D196" s="90"/>
      <c r="E196" s="90"/>
      <c r="F196" s="90"/>
      <c r="G196" s="90"/>
    </row>
    <row r="197" spans="1:7" ht="15" customHeight="1">
      <c r="A197" s="94"/>
      <c r="B197" s="90"/>
      <c r="C197" s="90"/>
      <c r="D197" s="90"/>
      <c r="E197" s="90"/>
      <c r="F197" s="90"/>
      <c r="G197" s="90"/>
    </row>
    <row r="198" spans="1:7" ht="15" customHeight="1">
      <c r="A198" s="94"/>
      <c r="B198" s="90"/>
      <c r="C198" s="90"/>
      <c r="D198" s="90"/>
      <c r="E198" s="90"/>
      <c r="F198" s="90"/>
      <c r="G198" s="90"/>
    </row>
    <row r="199" spans="1:7" ht="15" customHeight="1">
      <c r="A199" s="94"/>
      <c r="B199" s="90"/>
      <c r="C199" s="90"/>
      <c r="D199" s="90"/>
      <c r="E199" s="90"/>
      <c r="F199" s="90"/>
      <c r="G199" s="90"/>
    </row>
    <row r="200" spans="1:7" ht="15" customHeight="1">
      <c r="A200" s="94"/>
      <c r="B200" s="90"/>
      <c r="C200" s="90"/>
      <c r="D200" s="90"/>
      <c r="E200" s="90"/>
      <c r="F200" s="90"/>
      <c r="G200" s="90"/>
    </row>
    <row r="201" spans="1:7" ht="15" customHeight="1">
      <c r="A201" s="94"/>
      <c r="B201" s="90"/>
      <c r="C201" s="90"/>
      <c r="D201" s="90"/>
      <c r="E201" s="90"/>
      <c r="F201" s="90"/>
      <c r="G201" s="90"/>
    </row>
    <row r="202" spans="1:7" ht="15" customHeight="1">
      <c r="A202" s="94"/>
      <c r="B202" s="90"/>
      <c r="C202" s="90"/>
      <c r="D202" s="90"/>
      <c r="E202" s="90"/>
      <c r="F202" s="90"/>
      <c r="G202" s="90"/>
    </row>
    <row r="203" spans="1:7" ht="15" customHeight="1">
      <c r="A203" s="94"/>
      <c r="B203" s="90"/>
      <c r="C203" s="90"/>
      <c r="D203" s="90"/>
      <c r="E203" s="90"/>
      <c r="F203" s="90"/>
      <c r="G203" s="90"/>
    </row>
    <row r="204" spans="1:7" ht="15" customHeight="1">
      <c r="A204" s="94"/>
      <c r="B204" s="90"/>
      <c r="C204" s="90"/>
      <c r="D204" s="90"/>
      <c r="E204" s="90"/>
      <c r="F204" s="90"/>
      <c r="G204" s="90"/>
    </row>
    <row r="205" spans="1:7" ht="15" customHeight="1">
      <c r="A205" s="94"/>
      <c r="B205" s="90"/>
      <c r="C205" s="90"/>
      <c r="D205" s="90"/>
      <c r="E205" s="90"/>
      <c r="F205" s="90"/>
      <c r="G205" s="90"/>
    </row>
    <row r="206" spans="1:7" ht="15" customHeight="1">
      <c r="A206" s="94"/>
      <c r="B206" s="90"/>
      <c r="C206" s="90"/>
      <c r="D206" s="90"/>
      <c r="E206" s="90"/>
      <c r="F206" s="90"/>
      <c r="G206" s="90"/>
    </row>
    <row r="207" spans="1:7" ht="15" customHeight="1">
      <c r="A207" s="94"/>
      <c r="B207" s="90"/>
      <c r="C207" s="90"/>
      <c r="D207" s="90"/>
      <c r="E207" s="90"/>
      <c r="F207" s="90"/>
      <c r="G207" s="90"/>
    </row>
    <row r="208" spans="1:7" ht="15" customHeight="1">
      <c r="A208" s="94"/>
      <c r="B208" s="90"/>
      <c r="C208" s="90"/>
      <c r="D208" s="90"/>
      <c r="E208" s="90"/>
      <c r="F208" s="90"/>
      <c r="G208" s="90"/>
    </row>
    <row r="209" spans="1:7" ht="15" customHeight="1">
      <c r="A209" s="94"/>
      <c r="B209" s="90"/>
      <c r="C209" s="90"/>
      <c r="D209" s="90"/>
      <c r="E209" s="90"/>
      <c r="F209" s="90"/>
      <c r="G209" s="90"/>
    </row>
    <row r="210" spans="1:7" ht="15" customHeight="1">
      <c r="A210" s="94"/>
      <c r="B210" s="90"/>
      <c r="C210" s="90"/>
      <c r="D210" s="90"/>
      <c r="E210" s="90"/>
      <c r="F210" s="90"/>
      <c r="G210" s="90"/>
    </row>
    <row r="211" spans="1:7" ht="15" customHeight="1">
      <c r="A211" s="94"/>
      <c r="B211" s="90"/>
      <c r="C211" s="90"/>
      <c r="D211" s="90"/>
      <c r="E211" s="90"/>
      <c r="F211" s="90"/>
      <c r="G211" s="90"/>
    </row>
    <row r="212" spans="1:7" ht="15" customHeight="1">
      <c r="A212" s="94"/>
      <c r="B212" s="90"/>
      <c r="C212" s="90"/>
      <c r="D212" s="90"/>
      <c r="E212" s="90"/>
      <c r="F212" s="90"/>
      <c r="G212" s="90"/>
    </row>
    <row r="213" spans="1:7" ht="15" customHeight="1">
      <c r="A213" s="94"/>
      <c r="B213" s="90"/>
      <c r="C213" s="90"/>
      <c r="D213" s="90"/>
      <c r="E213" s="90"/>
      <c r="F213" s="90"/>
      <c r="G213" s="90"/>
    </row>
    <row r="214" spans="1:7" ht="15" customHeight="1">
      <c r="A214" s="94"/>
      <c r="B214" s="90"/>
      <c r="C214" s="90"/>
      <c r="D214" s="90"/>
      <c r="E214" s="90"/>
      <c r="F214" s="90"/>
      <c r="G214" s="90"/>
    </row>
    <row r="215" spans="1:7" ht="15" customHeight="1">
      <c r="A215" s="94"/>
      <c r="B215" s="90"/>
      <c r="C215" s="90"/>
      <c r="D215" s="90"/>
      <c r="E215" s="90"/>
      <c r="F215" s="90"/>
      <c r="G215" s="90"/>
    </row>
    <row r="216" spans="1:7" ht="15" customHeight="1">
      <c r="A216" s="94"/>
      <c r="B216" s="90"/>
      <c r="C216" s="90"/>
      <c r="D216" s="90"/>
      <c r="E216" s="90"/>
      <c r="F216" s="90"/>
      <c r="G216" s="90"/>
    </row>
    <row r="217" spans="1:7" ht="15" customHeight="1">
      <c r="A217" s="94"/>
      <c r="B217" s="90"/>
      <c r="C217" s="90"/>
      <c r="D217" s="90"/>
      <c r="E217" s="90"/>
      <c r="F217" s="90"/>
      <c r="G217" s="90"/>
    </row>
    <row r="218" spans="1:7" ht="15" customHeight="1">
      <c r="A218" s="94"/>
      <c r="B218" s="90"/>
      <c r="C218" s="90"/>
      <c r="D218" s="90"/>
      <c r="E218" s="90"/>
      <c r="F218" s="90"/>
      <c r="G218" s="90"/>
    </row>
    <row r="219" spans="1:7" ht="15" customHeight="1">
      <c r="A219" s="94"/>
      <c r="B219" s="90"/>
      <c r="C219" s="90"/>
      <c r="D219" s="90"/>
      <c r="E219" s="90"/>
      <c r="F219" s="90"/>
      <c r="G219" s="90"/>
    </row>
    <row r="220" spans="1:7" ht="15" customHeight="1">
      <c r="A220" s="94"/>
      <c r="B220" s="90"/>
      <c r="C220" s="90"/>
      <c r="D220" s="90"/>
      <c r="E220" s="90"/>
      <c r="F220" s="90"/>
      <c r="G220" s="90"/>
    </row>
    <row r="221" spans="1:7" ht="15" customHeight="1">
      <c r="A221" s="94"/>
      <c r="B221" s="90"/>
      <c r="C221" s="90"/>
      <c r="D221" s="90"/>
      <c r="E221" s="90"/>
      <c r="F221" s="90"/>
      <c r="G221" s="90"/>
    </row>
    <row r="222" spans="1:7" ht="15" customHeight="1">
      <c r="A222" s="94"/>
      <c r="B222" s="90"/>
      <c r="C222" s="90"/>
      <c r="D222" s="90"/>
      <c r="E222" s="90"/>
      <c r="F222" s="90"/>
      <c r="G222" s="90"/>
    </row>
    <row r="223" spans="1:7" ht="15" customHeight="1">
      <c r="A223" s="94"/>
      <c r="B223" s="90"/>
      <c r="C223" s="90"/>
      <c r="D223" s="90"/>
      <c r="E223" s="90"/>
      <c r="F223" s="90"/>
      <c r="G223" s="90"/>
    </row>
    <row r="224" spans="1:7" ht="15" customHeight="1">
      <c r="A224" s="94"/>
      <c r="B224" s="90"/>
      <c r="C224" s="90"/>
      <c r="D224" s="90"/>
      <c r="E224" s="90"/>
      <c r="F224" s="90"/>
      <c r="G224" s="90"/>
    </row>
    <row r="225" spans="1:7" ht="15" customHeight="1">
      <c r="A225" s="94"/>
      <c r="B225" s="90"/>
      <c r="C225" s="90"/>
      <c r="D225" s="90"/>
      <c r="E225" s="90"/>
      <c r="F225" s="90"/>
      <c r="G225" s="90"/>
    </row>
    <row r="226" spans="1:7" ht="15" customHeight="1">
      <c r="A226" s="94"/>
      <c r="B226" s="90"/>
      <c r="C226" s="90"/>
      <c r="D226" s="90"/>
      <c r="E226" s="90"/>
      <c r="F226" s="90"/>
      <c r="G226" s="90"/>
    </row>
    <row r="227" spans="1:7" ht="15" customHeight="1">
      <c r="A227" s="94"/>
      <c r="B227" s="90"/>
      <c r="C227" s="90"/>
      <c r="D227" s="90"/>
      <c r="E227" s="90"/>
      <c r="F227" s="90"/>
      <c r="G227" s="90"/>
    </row>
    <row r="228" spans="1:7" ht="15" customHeight="1">
      <c r="A228" s="94"/>
      <c r="B228" s="90"/>
      <c r="C228" s="90"/>
      <c r="D228" s="90"/>
      <c r="E228" s="90"/>
      <c r="F228" s="90"/>
      <c r="G228" s="90"/>
    </row>
    <row r="229" spans="1:7" ht="15" customHeight="1">
      <c r="A229" s="94"/>
      <c r="B229" s="90"/>
      <c r="C229" s="90"/>
      <c r="D229" s="90"/>
      <c r="E229" s="90"/>
      <c r="F229" s="90"/>
      <c r="G229" s="90"/>
    </row>
    <row r="230" spans="1:7" ht="15" customHeight="1">
      <c r="A230" s="94"/>
      <c r="B230" s="90"/>
      <c r="C230" s="90"/>
      <c r="D230" s="90"/>
      <c r="E230" s="90"/>
      <c r="F230" s="90"/>
      <c r="G230" s="90"/>
    </row>
    <row r="231" spans="1:7" ht="15" customHeight="1">
      <c r="A231" s="94"/>
      <c r="B231" s="90"/>
      <c r="C231" s="90"/>
      <c r="D231" s="90"/>
      <c r="E231" s="90"/>
      <c r="F231" s="90"/>
      <c r="G231" s="90"/>
    </row>
    <row r="232" spans="1:7" ht="15" customHeight="1">
      <c r="A232" s="94"/>
      <c r="B232" s="90"/>
      <c r="C232" s="90"/>
      <c r="D232" s="90"/>
      <c r="E232" s="90"/>
      <c r="F232" s="90"/>
      <c r="G232" s="90"/>
    </row>
    <row r="233" spans="1:7" ht="15" customHeight="1">
      <c r="A233" s="94"/>
      <c r="B233" s="90"/>
      <c r="C233" s="90"/>
      <c r="D233" s="90"/>
      <c r="E233" s="90"/>
      <c r="F233" s="90"/>
      <c r="G233" s="90"/>
    </row>
    <row r="234" spans="1:7" ht="15" customHeight="1">
      <c r="A234" s="94"/>
      <c r="B234" s="90"/>
      <c r="C234" s="90"/>
      <c r="D234" s="90"/>
      <c r="E234" s="90"/>
      <c r="F234" s="90"/>
      <c r="G234" s="90"/>
    </row>
    <row r="235" spans="1:7" ht="15" customHeight="1">
      <c r="A235" s="94"/>
      <c r="B235" s="90"/>
      <c r="C235" s="90"/>
      <c r="D235" s="90"/>
      <c r="E235" s="90"/>
      <c r="F235" s="90"/>
      <c r="G235" s="90"/>
    </row>
    <row r="236" spans="1:7" ht="15" customHeight="1">
      <c r="A236" s="94"/>
      <c r="B236" s="90"/>
      <c r="C236" s="90"/>
      <c r="D236" s="90"/>
      <c r="E236" s="90"/>
      <c r="F236" s="90"/>
      <c r="G236" s="90"/>
    </row>
    <row r="237" spans="1:7" ht="15" customHeight="1">
      <c r="A237" s="94"/>
      <c r="B237" s="90"/>
      <c r="C237" s="90"/>
      <c r="D237" s="90"/>
      <c r="E237" s="90"/>
      <c r="F237" s="90"/>
      <c r="G237" s="90"/>
    </row>
    <row r="238" spans="1:7" ht="15" customHeight="1">
      <c r="A238" s="94"/>
      <c r="B238" s="90"/>
      <c r="C238" s="90"/>
      <c r="D238" s="90"/>
      <c r="E238" s="90"/>
      <c r="F238" s="90"/>
      <c r="G238" s="90"/>
    </row>
    <row r="239" spans="1:7" ht="15" customHeight="1">
      <c r="A239" s="94"/>
      <c r="B239" s="90"/>
      <c r="C239" s="90"/>
      <c r="D239" s="90"/>
      <c r="E239" s="90"/>
      <c r="F239" s="90"/>
      <c r="G239" s="90"/>
    </row>
    <row r="240" spans="1:7" ht="15" customHeight="1">
      <c r="A240" s="94"/>
      <c r="B240" s="90"/>
      <c r="C240" s="90"/>
      <c r="D240" s="90"/>
      <c r="E240" s="90"/>
      <c r="F240" s="90"/>
      <c r="G240" s="90"/>
    </row>
    <row r="241" spans="1:7" ht="15" customHeight="1">
      <c r="A241" s="94"/>
      <c r="B241" s="90"/>
      <c r="C241" s="90"/>
      <c r="D241" s="90"/>
      <c r="E241" s="90"/>
      <c r="F241" s="90"/>
      <c r="G241" s="90"/>
    </row>
    <row r="242" spans="1:7" ht="15" customHeight="1">
      <c r="A242" s="94"/>
      <c r="B242" s="90"/>
      <c r="C242" s="90"/>
      <c r="D242" s="90"/>
      <c r="E242" s="90"/>
      <c r="F242" s="90"/>
      <c r="G242" s="90"/>
    </row>
    <row r="243" spans="1:7" ht="15" customHeight="1">
      <c r="A243" s="94"/>
      <c r="B243" s="90"/>
      <c r="C243" s="90"/>
      <c r="D243" s="90"/>
      <c r="E243" s="90"/>
      <c r="F243" s="90"/>
      <c r="G243" s="90"/>
    </row>
    <row r="244" spans="1:7" ht="15" customHeight="1">
      <c r="A244" s="94"/>
      <c r="B244" s="90"/>
      <c r="C244" s="90"/>
      <c r="D244" s="90"/>
      <c r="E244" s="90"/>
      <c r="F244" s="90"/>
      <c r="G244" s="90"/>
    </row>
    <row r="245" spans="1:7" ht="15" customHeight="1">
      <c r="A245" s="94"/>
      <c r="B245" s="90"/>
      <c r="C245" s="90"/>
      <c r="D245" s="90"/>
      <c r="E245" s="90"/>
      <c r="F245" s="90"/>
      <c r="G245" s="90"/>
    </row>
    <row r="246" spans="1:7" ht="15" customHeight="1">
      <c r="A246" s="94"/>
      <c r="B246" s="90"/>
      <c r="C246" s="90"/>
      <c r="D246" s="90"/>
      <c r="E246" s="90"/>
      <c r="F246" s="90"/>
      <c r="G246" s="90"/>
    </row>
    <row r="247" spans="1:7" ht="15" customHeight="1">
      <c r="A247" s="94"/>
      <c r="B247" s="90"/>
      <c r="C247" s="90"/>
      <c r="D247" s="90"/>
      <c r="E247" s="90"/>
      <c r="F247" s="90"/>
      <c r="G247" s="90"/>
    </row>
    <row r="248" spans="1:7" ht="15" customHeight="1">
      <c r="A248" s="94"/>
      <c r="B248" s="90"/>
      <c r="C248" s="90"/>
      <c r="D248" s="90"/>
      <c r="E248" s="90"/>
      <c r="F248" s="90"/>
      <c r="G248" s="90"/>
    </row>
    <row r="249" spans="1:7" ht="15" customHeight="1">
      <c r="A249" s="94"/>
      <c r="B249" s="90"/>
      <c r="C249" s="90"/>
      <c r="D249" s="90"/>
      <c r="E249" s="90"/>
      <c r="F249" s="90"/>
      <c r="G249" s="90"/>
    </row>
    <row r="250" spans="1:7" ht="15" customHeight="1">
      <c r="A250" s="94"/>
      <c r="B250" s="90"/>
      <c r="C250" s="90"/>
      <c r="D250" s="90"/>
      <c r="E250" s="90"/>
      <c r="F250" s="90"/>
      <c r="G250" s="90"/>
    </row>
    <row r="251" spans="1:7" ht="15" customHeight="1">
      <c r="A251" s="94"/>
      <c r="B251" s="90"/>
      <c r="C251" s="90"/>
      <c r="D251" s="90"/>
      <c r="E251" s="90"/>
      <c r="F251" s="90"/>
      <c r="G251" s="90"/>
    </row>
    <row r="252" spans="1:7" ht="15" customHeight="1">
      <c r="A252" s="94"/>
      <c r="B252" s="90"/>
      <c r="C252" s="90"/>
      <c r="D252" s="90"/>
      <c r="E252" s="90"/>
      <c r="F252" s="90"/>
      <c r="G252" s="90"/>
    </row>
    <row r="253" spans="1:7" ht="15" customHeight="1">
      <c r="A253" s="94"/>
      <c r="B253" s="90"/>
      <c r="C253" s="90"/>
      <c r="D253" s="90"/>
      <c r="E253" s="90"/>
      <c r="F253" s="90"/>
      <c r="G253" s="90"/>
    </row>
    <row r="254" spans="1:7" ht="15" customHeight="1">
      <c r="A254" s="94"/>
      <c r="B254" s="90"/>
      <c r="C254" s="90"/>
      <c r="D254" s="90"/>
      <c r="E254" s="90"/>
      <c r="F254" s="90"/>
      <c r="G254" s="90"/>
    </row>
    <row r="255" spans="1:7" ht="15" customHeight="1">
      <c r="A255" s="94"/>
      <c r="B255" s="90"/>
      <c r="C255" s="90"/>
      <c r="D255" s="90"/>
      <c r="E255" s="90"/>
      <c r="F255" s="90"/>
      <c r="G255" s="90"/>
    </row>
    <row r="256" spans="1:7" ht="15" customHeight="1">
      <c r="A256" s="94"/>
      <c r="B256" s="90"/>
      <c r="C256" s="90"/>
      <c r="D256" s="90"/>
      <c r="E256" s="90"/>
      <c r="F256" s="90"/>
      <c r="G256" s="90"/>
    </row>
    <row r="257" spans="1:7" ht="15" customHeight="1">
      <c r="A257" s="94"/>
      <c r="B257" s="90"/>
      <c r="C257" s="90"/>
      <c r="D257" s="90"/>
      <c r="E257" s="90"/>
      <c r="F257" s="90"/>
      <c r="G257" s="90"/>
    </row>
    <row r="258" spans="1:7" ht="15" customHeight="1">
      <c r="A258" s="94"/>
      <c r="B258" s="90"/>
      <c r="C258" s="90"/>
      <c r="D258" s="90"/>
      <c r="E258" s="90"/>
      <c r="F258" s="90"/>
      <c r="G258" s="90"/>
    </row>
    <row r="259" spans="1:7" ht="15" customHeight="1">
      <c r="A259" s="94"/>
      <c r="B259" s="90"/>
      <c r="C259" s="90"/>
      <c r="D259" s="90"/>
      <c r="E259" s="90"/>
      <c r="F259" s="90"/>
      <c r="G259" s="90"/>
    </row>
    <row r="260" spans="1:7" ht="15" customHeight="1">
      <c r="A260" s="94"/>
      <c r="B260" s="90"/>
      <c r="C260" s="90"/>
      <c r="D260" s="90"/>
      <c r="E260" s="90"/>
      <c r="F260" s="90"/>
      <c r="G260" s="90"/>
    </row>
    <row r="261" spans="1:7" ht="15" customHeight="1">
      <c r="A261" s="94"/>
      <c r="B261" s="90"/>
      <c r="C261" s="90"/>
      <c r="D261" s="90"/>
      <c r="E261" s="90"/>
      <c r="F261" s="90"/>
      <c r="G261" s="90"/>
    </row>
    <row r="262" spans="1:7" ht="15" customHeight="1">
      <c r="A262" s="94"/>
      <c r="B262" s="90"/>
      <c r="C262" s="90"/>
      <c r="D262" s="90"/>
      <c r="E262" s="90"/>
      <c r="F262" s="90"/>
      <c r="G262" s="90"/>
    </row>
    <row r="263" spans="1:7" ht="15" customHeight="1">
      <c r="A263" s="94"/>
      <c r="B263" s="90"/>
      <c r="C263" s="90"/>
      <c r="D263" s="90"/>
      <c r="E263" s="90"/>
      <c r="F263" s="90"/>
      <c r="G263" s="90"/>
    </row>
    <row r="264" spans="1:7" ht="15" customHeight="1">
      <c r="A264" s="94"/>
      <c r="B264" s="90"/>
      <c r="C264" s="90"/>
      <c r="D264" s="90"/>
      <c r="E264" s="90"/>
      <c r="F264" s="90"/>
      <c r="G264" s="90"/>
    </row>
    <row r="265" spans="1:7" ht="15" customHeight="1">
      <c r="A265" s="94"/>
      <c r="B265" s="90"/>
      <c r="C265" s="90"/>
      <c r="D265" s="90"/>
      <c r="E265" s="90"/>
      <c r="F265" s="90"/>
      <c r="G265" s="90"/>
    </row>
    <row r="266" spans="1:7" ht="15" customHeight="1">
      <c r="A266" s="94"/>
      <c r="B266" s="90"/>
      <c r="C266" s="90"/>
      <c r="D266" s="90"/>
      <c r="E266" s="90"/>
      <c r="F266" s="90"/>
      <c r="G266" s="90"/>
    </row>
    <row r="267" spans="1:7" ht="15" customHeight="1">
      <c r="A267" s="94"/>
      <c r="B267" s="90"/>
      <c r="C267" s="90"/>
      <c r="D267" s="90"/>
      <c r="E267" s="90"/>
      <c r="F267" s="90"/>
      <c r="G267" s="90"/>
    </row>
    <row r="268" spans="1:7" ht="15" customHeight="1">
      <c r="A268" s="94"/>
      <c r="B268" s="90"/>
      <c r="C268" s="90"/>
      <c r="D268" s="90"/>
      <c r="E268" s="90"/>
      <c r="F268" s="90"/>
      <c r="G268" s="90"/>
    </row>
    <row r="269" spans="1:7" ht="15" customHeight="1">
      <c r="A269" s="94"/>
      <c r="B269" s="90"/>
      <c r="C269" s="90"/>
      <c r="D269" s="90"/>
      <c r="E269" s="90"/>
      <c r="F269" s="90"/>
      <c r="G269" s="90"/>
    </row>
    <row r="270" spans="1:7" ht="15" customHeight="1">
      <c r="A270" s="94"/>
      <c r="B270" s="90"/>
      <c r="C270" s="90"/>
      <c r="D270" s="90"/>
      <c r="E270" s="90"/>
      <c r="F270" s="90"/>
      <c r="G270" s="90"/>
    </row>
    <row r="271" spans="1:7" ht="15" customHeight="1">
      <c r="A271" s="94"/>
      <c r="B271" s="90"/>
      <c r="C271" s="90"/>
      <c r="D271" s="90"/>
      <c r="E271" s="90"/>
      <c r="F271" s="90"/>
      <c r="G271" s="90"/>
    </row>
    <row r="272" spans="1:7" ht="15" customHeight="1">
      <c r="A272" s="94"/>
      <c r="B272" s="90"/>
      <c r="C272" s="90"/>
      <c r="D272" s="90"/>
      <c r="E272" s="90"/>
      <c r="F272" s="90"/>
      <c r="G272" s="90"/>
    </row>
    <row r="273" spans="1:7" ht="15" customHeight="1">
      <c r="A273" s="94"/>
      <c r="B273" s="90"/>
      <c r="C273" s="90"/>
      <c r="D273" s="90"/>
      <c r="E273" s="90"/>
      <c r="F273" s="90"/>
      <c r="G273" s="90"/>
    </row>
    <row r="274" spans="1:7" ht="15" customHeight="1">
      <c r="A274" s="94"/>
      <c r="B274" s="90"/>
      <c r="C274" s="90"/>
      <c r="D274" s="90"/>
      <c r="E274" s="90"/>
      <c r="F274" s="90"/>
      <c r="G274" s="90"/>
    </row>
    <row r="275" spans="1:7" ht="15" customHeight="1">
      <c r="A275" s="94"/>
      <c r="B275" s="90"/>
      <c r="C275" s="90"/>
      <c r="D275" s="90"/>
      <c r="E275" s="90"/>
      <c r="F275" s="90"/>
      <c r="G275" s="90"/>
    </row>
    <row r="276" spans="1:7" ht="15" customHeight="1">
      <c r="A276" s="94"/>
      <c r="B276" s="90"/>
      <c r="C276" s="90"/>
      <c r="D276" s="90"/>
      <c r="E276" s="90"/>
      <c r="F276" s="90"/>
      <c r="G276" s="90"/>
    </row>
    <row r="277" spans="1:7" ht="15" customHeight="1">
      <c r="A277" s="94"/>
      <c r="B277" s="90"/>
      <c r="C277" s="90"/>
      <c r="D277" s="90"/>
      <c r="E277" s="90"/>
      <c r="F277" s="90"/>
      <c r="G277" s="90"/>
    </row>
    <row r="278" spans="1:7" ht="15" customHeight="1">
      <c r="A278" s="94"/>
      <c r="B278" s="90"/>
      <c r="C278" s="90"/>
      <c r="D278" s="90"/>
      <c r="E278" s="90"/>
      <c r="F278" s="90"/>
      <c r="G278" s="90"/>
    </row>
    <row r="279" spans="1:7" ht="15" customHeight="1">
      <c r="A279" s="94"/>
      <c r="B279" s="90"/>
      <c r="C279" s="90"/>
      <c r="D279" s="90"/>
      <c r="E279" s="90"/>
      <c r="F279" s="90"/>
      <c r="G279" s="90"/>
    </row>
    <row r="280" spans="1:7" ht="15" customHeight="1">
      <c r="A280" s="94"/>
      <c r="B280" s="90"/>
      <c r="C280" s="90"/>
      <c r="D280" s="90"/>
      <c r="E280" s="90"/>
      <c r="F280" s="90"/>
      <c r="G280" s="90"/>
    </row>
    <row r="281" spans="1:7" ht="15" customHeight="1">
      <c r="A281" s="94"/>
      <c r="B281" s="90"/>
      <c r="C281" s="90"/>
      <c r="D281" s="90"/>
      <c r="E281" s="90"/>
      <c r="F281" s="90"/>
      <c r="G281" s="90"/>
    </row>
    <row r="282" spans="1:7" ht="15" customHeight="1">
      <c r="A282" s="94"/>
      <c r="B282" s="90"/>
      <c r="C282" s="90"/>
      <c r="D282" s="90"/>
      <c r="E282" s="90"/>
      <c r="F282" s="90"/>
      <c r="G282" s="90"/>
    </row>
    <row r="283" spans="1:7" ht="15" customHeight="1">
      <c r="A283" s="94"/>
      <c r="B283" s="90"/>
      <c r="C283" s="90"/>
      <c r="D283" s="90"/>
      <c r="E283" s="90"/>
      <c r="F283" s="90"/>
      <c r="G283" s="90"/>
    </row>
    <row r="284" spans="1:7" ht="15" customHeight="1">
      <c r="A284" s="94"/>
      <c r="B284" s="90"/>
      <c r="C284" s="90"/>
      <c r="D284" s="90"/>
      <c r="E284" s="90"/>
      <c r="F284" s="90"/>
      <c r="G284" s="90"/>
    </row>
    <row r="285" spans="1:7" ht="15" customHeight="1">
      <c r="A285" s="94"/>
      <c r="B285" s="90"/>
      <c r="C285" s="90"/>
      <c r="D285" s="90"/>
      <c r="E285" s="90"/>
      <c r="F285" s="90"/>
      <c r="G285" s="90"/>
    </row>
    <row r="286" spans="1:7" ht="15" customHeight="1">
      <c r="A286" s="94"/>
      <c r="B286" s="90"/>
      <c r="C286" s="90"/>
      <c r="D286" s="90"/>
      <c r="E286" s="90"/>
      <c r="F286" s="90"/>
      <c r="G286" s="90"/>
    </row>
    <row r="287" spans="1:7" ht="15" customHeight="1">
      <c r="A287" s="94"/>
      <c r="B287" s="90"/>
      <c r="C287" s="90"/>
      <c r="D287" s="90"/>
      <c r="E287" s="90"/>
      <c r="F287" s="90"/>
      <c r="G287" s="90"/>
    </row>
    <row r="288" spans="1:7" ht="15" customHeight="1">
      <c r="A288" s="94"/>
      <c r="B288" s="90"/>
      <c r="C288" s="90"/>
      <c r="D288" s="90"/>
      <c r="E288" s="90"/>
      <c r="F288" s="90"/>
      <c r="G288" s="90"/>
    </row>
    <row r="289" spans="1:7" ht="15" customHeight="1">
      <c r="A289" s="94"/>
      <c r="B289" s="90"/>
      <c r="C289" s="90"/>
      <c r="D289" s="90"/>
      <c r="E289" s="90"/>
      <c r="F289" s="90"/>
      <c r="G289" s="90"/>
    </row>
    <row r="290" spans="1:7" ht="15" customHeight="1">
      <c r="A290" s="94"/>
      <c r="B290" s="90"/>
      <c r="C290" s="90"/>
      <c r="D290" s="90"/>
      <c r="E290" s="90"/>
      <c r="F290" s="90"/>
      <c r="G290" s="90"/>
    </row>
    <row r="291" spans="1:7" ht="15" customHeight="1">
      <c r="A291" s="94"/>
      <c r="B291" s="90"/>
      <c r="C291" s="90"/>
      <c r="D291" s="90"/>
      <c r="E291" s="90"/>
      <c r="F291" s="90"/>
      <c r="G291" s="90"/>
    </row>
    <row r="292" spans="1:7" ht="15" customHeight="1">
      <c r="A292" s="94"/>
      <c r="B292" s="90"/>
      <c r="C292" s="90"/>
      <c r="D292" s="90"/>
      <c r="E292" s="90"/>
      <c r="F292" s="90"/>
      <c r="G292" s="90"/>
    </row>
    <row r="293" spans="1:7" ht="15" customHeight="1">
      <c r="A293" s="94"/>
      <c r="B293" s="90"/>
      <c r="C293" s="90"/>
      <c r="D293" s="90"/>
      <c r="E293" s="90"/>
      <c r="F293" s="90"/>
      <c r="G293" s="90"/>
    </row>
    <row r="294" spans="1:7" ht="15" customHeight="1">
      <c r="A294" s="94"/>
      <c r="B294" s="90"/>
      <c r="C294" s="90"/>
      <c r="D294" s="90"/>
      <c r="E294" s="90"/>
      <c r="F294" s="90"/>
      <c r="G294" s="90"/>
    </row>
    <row r="295" spans="1:7" ht="15" customHeight="1">
      <c r="A295" s="94"/>
      <c r="B295" s="90"/>
      <c r="C295" s="90"/>
      <c r="D295" s="90"/>
      <c r="E295" s="90"/>
      <c r="F295" s="90"/>
      <c r="G295" s="90"/>
    </row>
    <row r="296" spans="1:7" ht="15" customHeight="1">
      <c r="A296" s="94"/>
      <c r="B296" s="90"/>
      <c r="C296" s="90"/>
      <c r="D296" s="90"/>
      <c r="E296" s="90"/>
      <c r="F296" s="90"/>
      <c r="G296" s="90"/>
    </row>
    <row r="297" spans="1:7" ht="15" customHeight="1">
      <c r="A297" s="94"/>
      <c r="B297" s="90"/>
      <c r="C297" s="90"/>
      <c r="D297" s="90"/>
      <c r="E297" s="90"/>
      <c r="F297" s="90"/>
      <c r="G297" s="90"/>
    </row>
    <row r="298" spans="1:7" ht="15" customHeight="1">
      <c r="A298" s="94"/>
      <c r="B298" s="90"/>
      <c r="C298" s="90"/>
      <c r="D298" s="90"/>
      <c r="E298" s="90"/>
      <c r="F298" s="90"/>
      <c r="G298" s="90"/>
    </row>
    <row r="299" spans="1:7" ht="15" customHeight="1">
      <c r="A299" s="94"/>
      <c r="B299" s="90"/>
      <c r="C299" s="90"/>
      <c r="D299" s="90"/>
      <c r="E299" s="90"/>
      <c r="F299" s="90"/>
      <c r="G299" s="90"/>
    </row>
    <row r="300" spans="1:7" ht="15" customHeight="1">
      <c r="A300" s="94"/>
      <c r="B300" s="90"/>
      <c r="C300" s="90"/>
      <c r="D300" s="90"/>
      <c r="E300" s="90"/>
      <c r="F300" s="90"/>
      <c r="G300" s="90"/>
    </row>
    <row r="301" spans="1:7" ht="15" customHeight="1">
      <c r="A301" s="94"/>
      <c r="B301" s="90"/>
      <c r="C301" s="90"/>
      <c r="D301" s="90"/>
      <c r="E301" s="90"/>
      <c r="F301" s="90"/>
      <c r="G301" s="90"/>
    </row>
    <row r="302" spans="1:7" ht="15" customHeight="1">
      <c r="A302" s="94"/>
      <c r="B302" s="90"/>
      <c r="C302" s="90"/>
      <c r="D302" s="90"/>
      <c r="E302" s="90"/>
      <c r="F302" s="90"/>
      <c r="G302" s="90"/>
    </row>
    <row r="303" spans="1:7" ht="15" customHeight="1">
      <c r="A303" s="94"/>
      <c r="B303" s="90"/>
      <c r="C303" s="90"/>
      <c r="D303" s="90"/>
      <c r="E303" s="90"/>
      <c r="F303" s="90"/>
      <c r="G303" s="90"/>
    </row>
    <row r="304" spans="1:7" ht="15" customHeight="1">
      <c r="A304" s="94"/>
      <c r="B304" s="90"/>
      <c r="C304" s="90"/>
      <c r="D304" s="90"/>
      <c r="E304" s="90"/>
      <c r="F304" s="90"/>
      <c r="G304" s="90"/>
    </row>
    <row r="305" spans="1:7" ht="15" customHeight="1">
      <c r="A305" s="94"/>
      <c r="B305" s="90"/>
      <c r="C305" s="90"/>
      <c r="D305" s="90"/>
      <c r="E305" s="90"/>
      <c r="F305" s="90"/>
      <c r="G305" s="90"/>
    </row>
    <row r="306" spans="1:7" ht="15" customHeight="1">
      <c r="A306" s="94"/>
      <c r="B306" s="90"/>
      <c r="C306" s="90"/>
      <c r="D306" s="90"/>
      <c r="E306" s="90"/>
      <c r="F306" s="90"/>
      <c r="G306" s="90"/>
    </row>
    <row r="307" spans="1:7" ht="15" customHeight="1">
      <c r="A307" s="94"/>
      <c r="B307" s="90"/>
      <c r="C307" s="90"/>
      <c r="D307" s="90"/>
      <c r="E307" s="90"/>
      <c r="F307" s="90"/>
      <c r="G307" s="90"/>
    </row>
    <row r="308" spans="1:7" ht="15" customHeight="1">
      <c r="A308" s="94"/>
      <c r="B308" s="90"/>
      <c r="C308" s="90"/>
      <c r="D308" s="90"/>
      <c r="E308" s="90"/>
      <c r="F308" s="90"/>
      <c r="G308" s="90"/>
    </row>
    <row r="309" spans="1:7" ht="15" customHeight="1">
      <c r="A309" s="94"/>
      <c r="B309" s="90"/>
      <c r="C309" s="90"/>
      <c r="D309" s="90"/>
      <c r="E309" s="90"/>
      <c r="F309" s="90"/>
      <c r="G309" s="90"/>
    </row>
    <row r="310" spans="1:7" ht="15" customHeight="1">
      <c r="A310" s="94"/>
      <c r="B310" s="90"/>
      <c r="C310" s="90"/>
      <c r="D310" s="90"/>
      <c r="E310" s="90"/>
      <c r="F310" s="90"/>
      <c r="G310" s="90"/>
    </row>
    <row r="311" spans="1:7" ht="15" customHeight="1">
      <c r="A311" s="94"/>
      <c r="B311" s="90"/>
      <c r="C311" s="90"/>
      <c r="D311" s="90"/>
      <c r="E311" s="90"/>
      <c r="F311" s="90"/>
      <c r="G311" s="90"/>
    </row>
    <row r="312" spans="1:7" ht="15" customHeight="1">
      <c r="A312" s="94"/>
      <c r="B312" s="90"/>
      <c r="C312" s="90"/>
      <c r="D312" s="90"/>
      <c r="E312" s="90"/>
      <c r="F312" s="90"/>
      <c r="G312" s="90"/>
    </row>
    <row r="313" spans="1:7" ht="15" customHeight="1">
      <c r="A313" s="94"/>
      <c r="B313" s="90"/>
      <c r="C313" s="90"/>
      <c r="D313" s="90"/>
      <c r="E313" s="90"/>
      <c r="F313" s="90"/>
      <c r="G313" s="90"/>
    </row>
    <row r="314" spans="1:7" ht="15" customHeight="1">
      <c r="A314" s="94"/>
      <c r="B314" s="90"/>
      <c r="C314" s="90"/>
      <c r="D314" s="90"/>
      <c r="E314" s="90"/>
      <c r="F314" s="90"/>
      <c r="G314" s="90"/>
    </row>
    <row r="315" spans="1:7" ht="15" customHeight="1">
      <c r="A315" s="94"/>
      <c r="B315" s="90"/>
      <c r="C315" s="90"/>
      <c r="D315" s="90"/>
      <c r="E315" s="90"/>
      <c r="F315" s="90"/>
      <c r="G315" s="90"/>
    </row>
    <row r="316" spans="1:7" ht="15" customHeight="1">
      <c r="A316" s="94"/>
      <c r="B316" s="90"/>
      <c r="C316" s="90"/>
      <c r="D316" s="90"/>
      <c r="E316" s="90"/>
      <c r="F316" s="90"/>
      <c r="G316" s="90"/>
    </row>
    <row r="317" spans="1:7" ht="15" customHeight="1">
      <c r="A317" s="94"/>
      <c r="B317" s="90"/>
      <c r="C317" s="90"/>
      <c r="D317" s="90"/>
      <c r="E317" s="90"/>
      <c r="F317" s="90"/>
      <c r="G317" s="90"/>
    </row>
    <row r="318" spans="1:7" ht="15" customHeight="1">
      <c r="A318" s="94"/>
      <c r="B318" s="90"/>
      <c r="C318" s="90"/>
      <c r="D318" s="90"/>
      <c r="E318" s="90"/>
      <c r="F318" s="90"/>
      <c r="G318" s="90"/>
    </row>
    <row r="319" spans="1:7" ht="15" customHeight="1">
      <c r="A319" s="94"/>
      <c r="B319" s="90"/>
      <c r="C319" s="90"/>
      <c r="D319" s="90"/>
      <c r="E319" s="90"/>
      <c r="F319" s="90"/>
      <c r="G319" s="90"/>
    </row>
    <row r="320" spans="1:7" ht="15" customHeight="1">
      <c r="A320" s="94"/>
      <c r="B320" s="90"/>
      <c r="C320" s="90"/>
      <c r="D320" s="90"/>
      <c r="E320" s="90"/>
      <c r="F320" s="90"/>
      <c r="G320" s="90"/>
    </row>
    <row r="321" spans="1:7" ht="15" customHeight="1">
      <c r="A321" s="94"/>
      <c r="B321" s="90"/>
      <c r="C321" s="90"/>
      <c r="D321" s="90"/>
      <c r="E321" s="90"/>
      <c r="F321" s="90"/>
      <c r="G321" s="90"/>
    </row>
    <row r="322" spans="1:7" ht="15" customHeight="1">
      <c r="A322" s="94"/>
      <c r="B322" s="90"/>
      <c r="C322" s="90"/>
      <c r="D322" s="90"/>
      <c r="E322" s="90"/>
      <c r="F322" s="90"/>
      <c r="G322" s="90"/>
    </row>
    <row r="323" spans="1:7" ht="15" customHeight="1">
      <c r="A323" s="94"/>
      <c r="B323" s="90"/>
      <c r="C323" s="90"/>
      <c r="D323" s="90"/>
      <c r="E323" s="90"/>
      <c r="F323" s="90"/>
      <c r="G323" s="90"/>
    </row>
    <row r="324" spans="1:7" ht="15" customHeight="1">
      <c r="A324" s="94"/>
      <c r="B324" s="90"/>
      <c r="C324" s="90"/>
      <c r="D324" s="90"/>
      <c r="E324" s="90"/>
      <c r="F324" s="90"/>
      <c r="G324" s="90"/>
    </row>
    <row r="325" spans="1:7" ht="15" customHeight="1">
      <c r="A325" s="94"/>
      <c r="B325" s="90"/>
      <c r="C325" s="90"/>
      <c r="D325" s="90"/>
      <c r="E325" s="90"/>
      <c r="F325" s="90"/>
      <c r="G325" s="90"/>
    </row>
    <row r="326" spans="1:7" ht="15" customHeight="1">
      <c r="A326" s="94"/>
      <c r="B326" s="90"/>
      <c r="C326" s="90"/>
      <c r="D326" s="90"/>
      <c r="E326" s="90"/>
      <c r="F326" s="90"/>
      <c r="G326" s="90"/>
    </row>
    <row r="327" spans="1:7" ht="15" customHeight="1">
      <c r="A327" s="94"/>
      <c r="B327" s="90"/>
      <c r="C327" s="90"/>
      <c r="D327" s="90"/>
      <c r="E327" s="90"/>
      <c r="F327" s="90"/>
      <c r="G327" s="90"/>
    </row>
    <row r="328" spans="1:7" ht="15" customHeight="1">
      <c r="A328" s="94"/>
      <c r="B328" s="90"/>
      <c r="C328" s="90"/>
      <c r="D328" s="90"/>
      <c r="E328" s="90"/>
      <c r="F328" s="90"/>
      <c r="G328" s="90"/>
    </row>
    <row r="329" spans="1:7" ht="15" customHeight="1">
      <c r="A329" s="94"/>
      <c r="B329" s="90"/>
      <c r="C329" s="90"/>
      <c r="D329" s="90"/>
      <c r="E329" s="90"/>
      <c r="F329" s="90"/>
      <c r="G329" s="90"/>
    </row>
    <row r="330" spans="1:7" ht="15" customHeight="1">
      <c r="A330" s="94"/>
      <c r="B330" s="90"/>
      <c r="C330" s="90"/>
      <c r="D330" s="90"/>
      <c r="E330" s="90"/>
      <c r="F330" s="90"/>
      <c r="G330" s="90"/>
    </row>
    <row r="331" spans="1:7" ht="15" customHeight="1">
      <c r="A331" s="94"/>
      <c r="B331" s="90"/>
      <c r="C331" s="90"/>
      <c r="D331" s="90"/>
      <c r="E331" s="90"/>
      <c r="F331" s="90"/>
      <c r="G331" s="90"/>
    </row>
    <row r="332" spans="1:7" ht="15" customHeight="1">
      <c r="A332" s="94"/>
      <c r="B332" s="90"/>
      <c r="C332" s="90"/>
      <c r="D332" s="90"/>
      <c r="E332" s="90"/>
      <c r="F332" s="90"/>
      <c r="G332" s="90"/>
    </row>
    <row r="333" spans="1:7" ht="15" customHeight="1">
      <c r="A333" s="94"/>
      <c r="B333" s="90"/>
      <c r="C333" s="90"/>
      <c r="D333" s="90"/>
      <c r="E333" s="90"/>
      <c r="F333" s="90"/>
      <c r="G333" s="90"/>
    </row>
    <row r="334" spans="1:7" ht="15" customHeight="1">
      <c r="A334" s="94"/>
      <c r="B334" s="90"/>
      <c r="C334" s="90"/>
      <c r="D334" s="90"/>
      <c r="E334" s="90"/>
      <c r="F334" s="90"/>
      <c r="G334" s="90"/>
    </row>
    <row r="335" spans="1:7" ht="15" customHeight="1">
      <c r="A335" s="94"/>
      <c r="B335" s="90"/>
      <c r="C335" s="90"/>
      <c r="D335" s="90"/>
      <c r="E335" s="90"/>
      <c r="F335" s="90"/>
      <c r="G335" s="90"/>
    </row>
    <row r="336" spans="1:7" ht="15" customHeight="1">
      <c r="A336" s="94"/>
      <c r="B336" s="90"/>
      <c r="C336" s="90"/>
      <c r="D336" s="90"/>
      <c r="E336" s="90"/>
      <c r="F336" s="90"/>
      <c r="G336" s="90"/>
    </row>
    <row r="337" spans="1:7" ht="15" customHeight="1">
      <c r="A337" s="94"/>
      <c r="B337" s="90"/>
      <c r="C337" s="90"/>
      <c r="D337" s="90"/>
      <c r="E337" s="90"/>
      <c r="F337" s="90"/>
      <c r="G337" s="90"/>
    </row>
    <row r="338" spans="1:7" ht="15" customHeight="1">
      <c r="A338" s="94"/>
      <c r="B338" s="90"/>
      <c r="C338" s="90"/>
      <c r="D338" s="90"/>
      <c r="E338" s="90"/>
      <c r="F338" s="90"/>
      <c r="G338" s="90"/>
    </row>
    <row r="339" spans="1:7" ht="15" customHeight="1">
      <c r="A339" s="94"/>
      <c r="B339" s="90"/>
      <c r="C339" s="90"/>
      <c r="D339" s="90"/>
      <c r="E339" s="90"/>
      <c r="F339" s="90"/>
      <c r="G339" s="90"/>
    </row>
    <row r="340" spans="1:7" ht="15" customHeight="1">
      <c r="A340" s="94"/>
      <c r="B340" s="90"/>
      <c r="C340" s="90"/>
      <c r="D340" s="90"/>
      <c r="E340" s="90"/>
      <c r="F340" s="90"/>
      <c r="G340" s="90"/>
    </row>
    <row r="341" spans="1:7" ht="15" customHeight="1">
      <c r="A341" s="94"/>
      <c r="B341" s="90"/>
      <c r="C341" s="90"/>
      <c r="D341" s="90"/>
      <c r="E341" s="90"/>
      <c r="F341" s="90"/>
      <c r="G341" s="90"/>
    </row>
    <row r="342" spans="1:7" ht="15" customHeight="1">
      <c r="A342" s="94"/>
      <c r="B342" s="90"/>
      <c r="C342" s="90"/>
      <c r="D342" s="90"/>
      <c r="E342" s="90"/>
      <c r="F342" s="90"/>
      <c r="G342" s="90"/>
    </row>
    <row r="343" spans="1:7" ht="15" customHeight="1">
      <c r="A343" s="94"/>
      <c r="B343" s="90"/>
      <c r="C343" s="90"/>
      <c r="D343" s="90"/>
      <c r="E343" s="90"/>
      <c r="F343" s="90"/>
      <c r="G343" s="90"/>
    </row>
    <row r="344" spans="1:7" ht="15" customHeight="1">
      <c r="A344" s="94"/>
      <c r="B344" s="90"/>
      <c r="C344" s="90"/>
      <c r="D344" s="90"/>
      <c r="E344" s="90"/>
      <c r="F344" s="90"/>
      <c r="G344" s="90"/>
    </row>
    <row r="345" spans="1:7" ht="15" customHeight="1">
      <c r="A345" s="94"/>
      <c r="B345" s="90"/>
      <c r="C345" s="90"/>
      <c r="D345" s="90"/>
      <c r="E345" s="90"/>
      <c r="F345" s="90"/>
      <c r="G345" s="90"/>
    </row>
    <row r="346" spans="1:7" ht="15" customHeight="1">
      <c r="A346" s="94"/>
      <c r="B346" s="90"/>
      <c r="C346" s="90"/>
      <c r="D346" s="90"/>
      <c r="E346" s="90"/>
      <c r="F346" s="90"/>
      <c r="G346" s="90"/>
    </row>
    <row r="347" spans="1:7" ht="15" customHeight="1">
      <c r="A347" s="94"/>
      <c r="B347" s="90"/>
      <c r="C347" s="90"/>
      <c r="D347" s="90"/>
      <c r="E347" s="90"/>
      <c r="F347" s="90"/>
      <c r="G347" s="90"/>
    </row>
    <row r="348" spans="1:7" ht="15" customHeight="1">
      <c r="A348" s="94"/>
      <c r="B348" s="90"/>
      <c r="C348" s="90"/>
      <c r="D348" s="90"/>
      <c r="E348" s="90"/>
      <c r="F348" s="90"/>
      <c r="G348" s="90"/>
    </row>
    <row r="349" spans="1:7" ht="15" customHeight="1">
      <c r="A349" s="94"/>
      <c r="B349" s="90"/>
      <c r="C349" s="90"/>
      <c r="D349" s="90"/>
      <c r="E349" s="90"/>
      <c r="F349" s="90"/>
      <c r="G349" s="90"/>
    </row>
    <row r="350" spans="1:7" ht="15" customHeight="1">
      <c r="A350" s="94"/>
      <c r="B350" s="90"/>
      <c r="C350" s="90"/>
      <c r="D350" s="90"/>
      <c r="E350" s="90"/>
      <c r="F350" s="90"/>
      <c r="G350" s="90"/>
    </row>
    <row r="351" spans="1:7" ht="15" customHeight="1">
      <c r="A351" s="94"/>
      <c r="B351" s="90"/>
      <c r="C351" s="90"/>
      <c r="D351" s="90"/>
      <c r="E351" s="90"/>
      <c r="F351" s="90"/>
      <c r="G351" s="90"/>
    </row>
    <row r="352" spans="1:7" ht="15" customHeight="1">
      <c r="A352" s="94"/>
      <c r="B352" s="90"/>
      <c r="C352" s="90"/>
      <c r="D352" s="90"/>
      <c r="E352" s="90"/>
      <c r="F352" s="90"/>
      <c r="G352" s="90"/>
    </row>
    <row r="353" spans="1:7" ht="15" customHeight="1">
      <c r="A353" s="94"/>
      <c r="B353" s="90"/>
      <c r="C353" s="90"/>
      <c r="D353" s="90"/>
      <c r="E353" s="90"/>
      <c r="F353" s="90"/>
      <c r="G353" s="90"/>
    </row>
    <row r="354" spans="1:7" ht="15" customHeight="1">
      <c r="A354" s="94"/>
      <c r="B354" s="90"/>
      <c r="C354" s="90"/>
      <c r="D354" s="90"/>
      <c r="E354" s="90"/>
      <c r="F354" s="90"/>
      <c r="G354" s="90"/>
    </row>
    <row r="355" spans="1:7" ht="15" customHeight="1">
      <c r="A355" s="94"/>
      <c r="B355" s="90"/>
      <c r="C355" s="90"/>
      <c r="D355" s="90"/>
      <c r="E355" s="90"/>
      <c r="F355" s="90"/>
      <c r="G355" s="90"/>
    </row>
    <row r="356" spans="1:7" ht="15" customHeight="1">
      <c r="A356" s="94"/>
      <c r="B356" s="90"/>
      <c r="C356" s="90"/>
      <c r="D356" s="90"/>
      <c r="E356" s="90"/>
      <c r="F356" s="90"/>
      <c r="G356" s="90"/>
    </row>
    <row r="357" spans="1:7" ht="15" customHeight="1">
      <c r="A357" s="94"/>
      <c r="B357" s="90"/>
      <c r="C357" s="90"/>
      <c r="D357" s="90"/>
      <c r="E357" s="90"/>
      <c r="F357" s="90"/>
      <c r="G357" s="90"/>
    </row>
    <row r="358" spans="1:7" ht="15" customHeight="1">
      <c r="A358" s="94"/>
      <c r="B358" s="90"/>
      <c r="C358" s="90"/>
      <c r="D358" s="90"/>
      <c r="E358" s="90"/>
      <c r="F358" s="90"/>
      <c r="G358" s="90"/>
    </row>
    <row r="359" spans="1:7" ht="15" customHeight="1">
      <c r="A359" s="94"/>
      <c r="B359" s="90"/>
      <c r="C359" s="90"/>
      <c r="D359" s="90"/>
      <c r="E359" s="90"/>
      <c r="F359" s="90"/>
      <c r="G359" s="90"/>
    </row>
    <row r="360" spans="1:7" ht="15" customHeight="1">
      <c r="A360" s="94"/>
      <c r="B360" s="90"/>
      <c r="C360" s="90"/>
      <c r="D360" s="90"/>
      <c r="E360" s="90"/>
      <c r="F360" s="90"/>
      <c r="G360" s="90"/>
    </row>
    <row r="361" spans="1:7" ht="15" customHeight="1">
      <c r="A361" s="94"/>
      <c r="B361" s="90"/>
      <c r="C361" s="90"/>
      <c r="D361" s="90"/>
      <c r="E361" s="90"/>
      <c r="F361" s="90"/>
      <c r="G361" s="90"/>
    </row>
    <row r="362" spans="1:7" ht="15" customHeight="1">
      <c r="A362" s="94"/>
      <c r="B362" s="90"/>
      <c r="C362" s="90"/>
      <c r="D362" s="90"/>
      <c r="E362" s="90"/>
      <c r="F362" s="90"/>
      <c r="G362" s="90"/>
    </row>
    <row r="363" spans="1:7" ht="15" customHeight="1">
      <c r="A363" s="94"/>
      <c r="B363" s="90"/>
      <c r="C363" s="90"/>
      <c r="D363" s="90"/>
      <c r="E363" s="90"/>
      <c r="F363" s="90"/>
      <c r="G363" s="90"/>
    </row>
    <row r="364" spans="1:7" ht="15" customHeight="1">
      <c r="A364" s="94"/>
      <c r="B364" s="90"/>
      <c r="C364" s="90"/>
      <c r="D364" s="90"/>
      <c r="E364" s="90"/>
      <c r="F364" s="90"/>
      <c r="G364" s="90"/>
    </row>
    <row r="365" spans="1:7" ht="15" customHeight="1">
      <c r="A365" s="94"/>
      <c r="B365" s="90"/>
      <c r="C365" s="90"/>
      <c r="D365" s="90"/>
      <c r="E365" s="90"/>
      <c r="F365" s="90"/>
      <c r="G365" s="90"/>
    </row>
    <row r="366" spans="1:7" ht="15" customHeight="1">
      <c r="A366" s="94"/>
      <c r="B366" s="90"/>
      <c r="C366" s="90"/>
      <c r="D366" s="90"/>
      <c r="E366" s="90"/>
      <c r="F366" s="90"/>
      <c r="G366" s="90"/>
    </row>
    <row r="367" spans="1:7" ht="15" customHeight="1">
      <c r="A367" s="94"/>
      <c r="B367" s="90"/>
      <c r="C367" s="90"/>
      <c r="D367" s="90"/>
      <c r="E367" s="90"/>
      <c r="F367" s="90"/>
      <c r="G367" s="90"/>
    </row>
    <row r="368" spans="1:7" ht="15" customHeight="1">
      <c r="A368" s="94"/>
      <c r="B368" s="90"/>
      <c r="C368" s="90"/>
      <c r="D368" s="90"/>
      <c r="E368" s="90"/>
      <c r="F368" s="90"/>
      <c r="G368" s="90"/>
    </row>
    <row r="369" spans="1:7" ht="15" customHeight="1">
      <c r="A369" s="94"/>
      <c r="B369" s="90"/>
      <c r="C369" s="90"/>
      <c r="D369" s="90"/>
      <c r="E369" s="90"/>
      <c r="F369" s="90"/>
      <c r="G369" s="90"/>
    </row>
    <row r="370" spans="1:7" ht="15" customHeight="1">
      <c r="A370" s="94"/>
      <c r="B370" s="90"/>
      <c r="C370" s="90"/>
      <c r="D370" s="90"/>
      <c r="E370" s="90"/>
      <c r="F370" s="90"/>
      <c r="G370" s="90"/>
    </row>
    <row r="371" spans="1:7" ht="15" customHeight="1">
      <c r="A371" s="94"/>
      <c r="B371" s="90"/>
      <c r="C371" s="90"/>
      <c r="D371" s="90"/>
      <c r="E371" s="90"/>
      <c r="F371" s="90"/>
      <c r="G371" s="90"/>
    </row>
    <row r="372" spans="1:7" ht="15" customHeight="1">
      <c r="A372" s="94"/>
      <c r="B372" s="90"/>
      <c r="C372" s="90"/>
      <c r="D372" s="90"/>
      <c r="E372" s="90"/>
      <c r="F372" s="90"/>
      <c r="G372" s="90"/>
    </row>
    <row r="373" spans="1:7" ht="15" customHeight="1">
      <c r="A373" s="94"/>
      <c r="B373" s="90"/>
      <c r="C373" s="90"/>
      <c r="D373" s="90"/>
      <c r="E373" s="90"/>
      <c r="F373" s="90"/>
      <c r="G373" s="90"/>
    </row>
    <row r="374" spans="1:7" ht="15" customHeight="1">
      <c r="A374" s="94"/>
      <c r="B374" s="90"/>
      <c r="C374" s="90"/>
      <c r="D374" s="90"/>
      <c r="E374" s="90"/>
      <c r="F374" s="90"/>
      <c r="G374" s="90"/>
    </row>
    <row r="375" spans="1:7" ht="15" customHeight="1">
      <c r="A375" s="94"/>
      <c r="B375" s="90"/>
      <c r="C375" s="90"/>
      <c r="D375" s="90"/>
      <c r="E375" s="90"/>
      <c r="F375" s="90"/>
      <c r="G375" s="90"/>
    </row>
    <row r="376" spans="1:7" ht="15" customHeight="1">
      <c r="A376" s="94"/>
      <c r="B376" s="90"/>
      <c r="C376" s="90"/>
      <c r="D376" s="90"/>
      <c r="E376" s="90"/>
      <c r="F376" s="90"/>
      <c r="G376" s="90"/>
    </row>
    <row r="377" spans="1:7" ht="15" customHeight="1">
      <c r="A377" s="94"/>
      <c r="B377" s="90"/>
      <c r="C377" s="90"/>
      <c r="D377" s="90"/>
      <c r="E377" s="90"/>
      <c r="F377" s="90"/>
      <c r="G377" s="90"/>
    </row>
    <row r="378" spans="1:7" ht="15" customHeight="1">
      <c r="A378" s="94"/>
      <c r="B378" s="90"/>
      <c r="C378" s="90"/>
      <c r="D378" s="90"/>
      <c r="E378" s="90"/>
      <c r="F378" s="90"/>
      <c r="G378" s="90"/>
    </row>
    <row r="379" spans="1:7" ht="15" customHeight="1">
      <c r="A379" s="94"/>
      <c r="B379" s="90"/>
      <c r="C379" s="90"/>
      <c r="D379" s="90"/>
      <c r="E379" s="90"/>
      <c r="F379" s="90"/>
      <c r="G379" s="90"/>
    </row>
    <row r="380" spans="1:7" ht="15" customHeight="1">
      <c r="A380" s="94"/>
      <c r="B380" s="90"/>
      <c r="C380" s="90"/>
      <c r="D380" s="90"/>
      <c r="E380" s="90"/>
      <c r="F380" s="90"/>
      <c r="G380" s="90"/>
    </row>
    <row r="381" spans="1:7" ht="15" customHeight="1">
      <c r="A381" s="94"/>
      <c r="B381" s="90"/>
      <c r="C381" s="90"/>
      <c r="D381" s="90"/>
      <c r="E381" s="90"/>
      <c r="F381" s="90"/>
      <c r="G381" s="90"/>
    </row>
    <row r="382" spans="1:7" ht="15" customHeight="1">
      <c r="A382" s="94"/>
      <c r="B382" s="90"/>
      <c r="C382" s="90"/>
      <c r="D382" s="90"/>
      <c r="E382" s="90"/>
      <c r="F382" s="90"/>
      <c r="G382" s="90"/>
    </row>
    <row r="383" spans="1:7" ht="15" customHeight="1">
      <c r="A383" s="94"/>
      <c r="B383" s="90"/>
      <c r="C383" s="90"/>
      <c r="D383" s="90"/>
      <c r="E383" s="90"/>
      <c r="F383" s="90"/>
      <c r="G383" s="90"/>
    </row>
    <row r="384" spans="1:7" ht="15" customHeight="1">
      <c r="A384" s="94"/>
      <c r="B384" s="90"/>
      <c r="C384" s="90"/>
      <c r="D384" s="90"/>
      <c r="E384" s="90"/>
      <c r="F384" s="90"/>
      <c r="G384" s="90"/>
    </row>
    <row r="385" spans="1:7" ht="15" customHeight="1">
      <c r="A385" s="94"/>
      <c r="B385" s="90"/>
      <c r="C385" s="90"/>
      <c r="D385" s="90"/>
      <c r="E385" s="90"/>
      <c r="F385" s="90"/>
      <c r="G385" s="90"/>
    </row>
    <row r="386" spans="1:7" ht="15" customHeight="1">
      <c r="A386" s="94"/>
      <c r="B386" s="90"/>
      <c r="C386" s="90"/>
      <c r="D386" s="90"/>
      <c r="E386" s="90"/>
      <c r="F386" s="90"/>
      <c r="G386" s="90"/>
    </row>
    <row r="387" spans="1:7" ht="15" customHeight="1">
      <c r="A387" s="94"/>
      <c r="B387" s="90"/>
      <c r="C387" s="90"/>
      <c r="D387" s="90"/>
      <c r="E387" s="90"/>
      <c r="F387" s="90"/>
      <c r="G387" s="90"/>
    </row>
    <row r="388" spans="1:7" ht="15" customHeight="1">
      <c r="A388" s="94"/>
      <c r="B388" s="90"/>
      <c r="C388" s="90"/>
      <c r="D388" s="90"/>
      <c r="E388" s="90"/>
      <c r="F388" s="90"/>
      <c r="G388" s="90"/>
    </row>
    <row r="389" spans="1:7" ht="15" customHeight="1">
      <c r="A389" s="94"/>
      <c r="B389" s="90"/>
      <c r="C389" s="90"/>
      <c r="D389" s="90"/>
      <c r="E389" s="90"/>
      <c r="F389" s="90"/>
      <c r="G389" s="90"/>
    </row>
    <row r="390" spans="1:7" ht="15" customHeight="1">
      <c r="A390" s="94"/>
      <c r="B390" s="90"/>
      <c r="C390" s="90"/>
      <c r="D390" s="90"/>
      <c r="E390" s="90"/>
      <c r="F390" s="90"/>
      <c r="G390" s="90"/>
    </row>
    <row r="391" spans="1:7" ht="15" customHeight="1">
      <c r="A391" s="94"/>
      <c r="B391" s="90"/>
      <c r="C391" s="90"/>
      <c r="D391" s="90"/>
      <c r="E391" s="90"/>
      <c r="F391" s="90"/>
      <c r="G391" s="90"/>
    </row>
    <row r="392" spans="1:7" ht="15" customHeight="1">
      <c r="A392" s="94"/>
      <c r="B392" s="90"/>
      <c r="C392" s="90"/>
      <c r="D392" s="90"/>
      <c r="E392" s="90"/>
      <c r="F392" s="90"/>
      <c r="G392" s="90"/>
    </row>
    <row r="393" spans="1:7" ht="15" customHeight="1">
      <c r="A393" s="94"/>
      <c r="B393" s="90"/>
      <c r="C393" s="90"/>
      <c r="D393" s="90"/>
      <c r="E393" s="90"/>
      <c r="F393" s="90"/>
      <c r="G393" s="90"/>
    </row>
    <row r="394" spans="1:7" ht="15" customHeight="1">
      <c r="A394" s="94"/>
      <c r="B394" s="90"/>
      <c r="C394" s="90"/>
      <c r="D394" s="90"/>
      <c r="E394" s="90"/>
      <c r="F394" s="90"/>
      <c r="G394" s="90"/>
    </row>
    <row r="395" spans="1:7" ht="15" customHeight="1">
      <c r="A395" s="94"/>
      <c r="B395" s="90"/>
      <c r="C395" s="90"/>
      <c r="D395" s="90"/>
      <c r="E395" s="90"/>
      <c r="F395" s="90"/>
      <c r="G395" s="90"/>
    </row>
    <row r="396" spans="1:7" ht="15" customHeight="1">
      <c r="A396" s="94"/>
      <c r="B396" s="90"/>
      <c r="C396" s="90"/>
      <c r="D396" s="90"/>
      <c r="E396" s="90"/>
      <c r="F396" s="90"/>
      <c r="G396" s="90"/>
    </row>
    <row r="397" spans="1:7" ht="15" customHeight="1">
      <c r="A397" s="94"/>
      <c r="B397" s="90"/>
      <c r="C397" s="90"/>
      <c r="D397" s="90"/>
      <c r="E397" s="90"/>
      <c r="F397" s="90"/>
      <c r="G397" s="90"/>
    </row>
    <row r="398" spans="1:7" ht="15" customHeight="1">
      <c r="A398" s="94"/>
      <c r="B398" s="90"/>
      <c r="C398" s="90"/>
      <c r="D398" s="90"/>
      <c r="E398" s="90"/>
      <c r="F398" s="90"/>
      <c r="G398" s="90"/>
    </row>
    <row r="399" spans="1:7" ht="15" customHeight="1">
      <c r="A399" s="94"/>
      <c r="B399" s="90"/>
      <c r="C399" s="90"/>
      <c r="D399" s="90"/>
      <c r="E399" s="90"/>
      <c r="F399" s="90"/>
      <c r="G399" s="90"/>
    </row>
    <row r="400" spans="1:7" ht="15" customHeight="1">
      <c r="A400" s="94"/>
      <c r="B400" s="90"/>
      <c r="C400" s="90"/>
      <c r="D400" s="90"/>
      <c r="E400" s="90"/>
      <c r="F400" s="90"/>
      <c r="G400" s="90"/>
    </row>
    <row r="401" spans="1:7" ht="15" customHeight="1">
      <c r="A401" s="94"/>
      <c r="B401" s="90"/>
      <c r="C401" s="90"/>
      <c r="D401" s="90"/>
      <c r="E401" s="90"/>
      <c r="F401" s="90"/>
      <c r="G401" s="90"/>
    </row>
    <row r="402" spans="1:7" ht="15" customHeight="1">
      <c r="A402" s="94"/>
      <c r="B402" s="90"/>
      <c r="C402" s="90"/>
      <c r="D402" s="90"/>
      <c r="E402" s="90"/>
      <c r="F402" s="90"/>
      <c r="G402" s="90"/>
    </row>
    <row r="403" spans="1:7" ht="15" customHeight="1">
      <c r="A403" s="94"/>
      <c r="B403" s="90"/>
      <c r="C403" s="90"/>
      <c r="D403" s="90"/>
      <c r="E403" s="90"/>
      <c r="F403" s="90"/>
      <c r="G403" s="90"/>
    </row>
    <row r="404" spans="1:7" ht="15" customHeight="1">
      <c r="A404" s="94"/>
      <c r="B404" s="90"/>
      <c r="C404" s="90"/>
      <c r="D404" s="90"/>
      <c r="E404" s="90"/>
      <c r="F404" s="90"/>
      <c r="G404" s="90"/>
    </row>
    <row r="405" spans="1:7" ht="15" customHeight="1">
      <c r="A405" s="94"/>
      <c r="B405" s="90"/>
      <c r="C405" s="90"/>
      <c r="D405" s="90"/>
      <c r="E405" s="90"/>
      <c r="F405" s="90"/>
      <c r="G405" s="90"/>
    </row>
    <row r="406" spans="1:7" ht="15" customHeight="1">
      <c r="A406" s="94"/>
      <c r="B406" s="90"/>
      <c r="C406" s="90"/>
      <c r="D406" s="90"/>
      <c r="E406" s="90"/>
      <c r="F406" s="90"/>
      <c r="G406" s="90"/>
    </row>
    <row r="407" spans="1:7" ht="15" customHeight="1">
      <c r="A407" s="94"/>
      <c r="B407" s="90"/>
      <c r="C407" s="90"/>
      <c r="D407" s="90"/>
      <c r="E407" s="90"/>
      <c r="F407" s="90"/>
      <c r="G407" s="90"/>
    </row>
    <row r="408" spans="1:7" ht="15" customHeight="1">
      <c r="A408" s="94"/>
      <c r="B408" s="90"/>
      <c r="C408" s="90"/>
      <c r="D408" s="90"/>
      <c r="E408" s="90"/>
      <c r="F408" s="90"/>
      <c r="G408" s="90"/>
    </row>
    <row r="409" spans="1:7" ht="15" customHeight="1">
      <c r="A409" s="94"/>
      <c r="B409" s="90"/>
      <c r="C409" s="90"/>
      <c r="D409" s="90"/>
      <c r="E409" s="90"/>
      <c r="F409" s="90"/>
      <c r="G409" s="90"/>
    </row>
    <row r="410" spans="1:7" ht="15" customHeight="1">
      <c r="A410" s="94"/>
      <c r="B410" s="90"/>
      <c r="C410" s="90"/>
      <c r="D410" s="90"/>
      <c r="E410" s="90"/>
      <c r="F410" s="90"/>
      <c r="G410" s="90"/>
    </row>
    <row r="411" spans="1:7" ht="15" customHeight="1">
      <c r="A411" s="94"/>
      <c r="B411" s="90"/>
      <c r="C411" s="90"/>
      <c r="D411" s="90"/>
      <c r="E411" s="90"/>
      <c r="F411" s="90"/>
      <c r="G411" s="90"/>
    </row>
    <row r="412" spans="1:7" ht="15" customHeight="1">
      <c r="A412" s="94"/>
      <c r="B412" s="90"/>
      <c r="C412" s="90"/>
      <c r="D412" s="90"/>
      <c r="E412" s="90"/>
      <c r="F412" s="90"/>
      <c r="G412" s="90"/>
    </row>
    <row r="413" spans="1:7" ht="15" customHeight="1">
      <c r="A413" s="94"/>
      <c r="B413" s="90"/>
      <c r="C413" s="90"/>
      <c r="D413" s="90"/>
      <c r="E413" s="90"/>
      <c r="F413" s="90"/>
      <c r="G413" s="90"/>
    </row>
    <row r="414" spans="1:7" ht="15" customHeight="1">
      <c r="A414" s="94"/>
      <c r="B414" s="90"/>
      <c r="C414" s="90"/>
      <c r="D414" s="90"/>
      <c r="E414" s="90"/>
      <c r="F414" s="90"/>
      <c r="G414" s="90"/>
    </row>
    <row r="415" spans="1:7" ht="15" customHeight="1">
      <c r="A415" s="94"/>
      <c r="B415" s="90"/>
      <c r="C415" s="90"/>
      <c r="D415" s="90"/>
      <c r="E415" s="90"/>
      <c r="F415" s="90"/>
      <c r="G415" s="90"/>
    </row>
    <row r="416" spans="1:7" ht="15" customHeight="1">
      <c r="A416" s="94"/>
      <c r="B416" s="90"/>
      <c r="C416" s="90"/>
      <c r="D416" s="90"/>
      <c r="E416" s="90"/>
      <c r="F416" s="90"/>
      <c r="G416" s="90"/>
    </row>
    <row r="417" spans="1:7" ht="15" customHeight="1">
      <c r="A417" s="94"/>
      <c r="B417" s="90"/>
      <c r="C417" s="90"/>
      <c r="D417" s="90"/>
      <c r="E417" s="90"/>
      <c r="F417" s="90"/>
      <c r="G417" s="90"/>
    </row>
    <row r="418" spans="1:7" ht="15" customHeight="1">
      <c r="A418" s="94"/>
      <c r="B418" s="90"/>
      <c r="C418" s="90"/>
      <c r="D418" s="90"/>
      <c r="E418" s="90"/>
      <c r="F418" s="90"/>
      <c r="G418" s="90"/>
    </row>
    <row r="419" spans="1:7" ht="15" customHeight="1">
      <c r="A419" s="94"/>
      <c r="B419" s="90"/>
      <c r="C419" s="90"/>
      <c r="D419" s="90"/>
      <c r="E419" s="90"/>
      <c r="F419" s="90"/>
      <c r="G419" s="90"/>
    </row>
    <row r="420" spans="1:7" ht="15" customHeight="1">
      <c r="A420" s="94"/>
      <c r="B420" s="90"/>
      <c r="C420" s="90"/>
      <c r="D420" s="90"/>
      <c r="E420" s="90"/>
      <c r="F420" s="90"/>
      <c r="G420" s="90"/>
    </row>
    <row r="421" spans="1:7" ht="15" customHeight="1">
      <c r="A421" s="94"/>
      <c r="B421" s="90"/>
      <c r="C421" s="90"/>
      <c r="D421" s="90"/>
      <c r="E421" s="90"/>
      <c r="F421" s="90"/>
      <c r="G421" s="90"/>
    </row>
    <row r="422" spans="1:7" ht="15" customHeight="1">
      <c r="A422" s="94"/>
      <c r="B422" s="90"/>
      <c r="C422" s="90"/>
      <c r="D422" s="90"/>
      <c r="E422" s="90"/>
      <c r="F422" s="90"/>
      <c r="G422" s="90"/>
    </row>
    <row r="423" spans="1:7" ht="15" customHeight="1">
      <c r="A423" s="94"/>
      <c r="B423" s="90"/>
      <c r="C423" s="90"/>
      <c r="D423" s="90"/>
      <c r="E423" s="90"/>
      <c r="F423" s="90"/>
      <c r="G423" s="90"/>
    </row>
    <row r="424" spans="1:7" ht="15" customHeight="1">
      <c r="A424" s="94"/>
      <c r="B424" s="90"/>
      <c r="C424" s="90"/>
      <c r="D424" s="90"/>
      <c r="E424" s="90"/>
      <c r="F424" s="90"/>
      <c r="G424" s="90"/>
    </row>
    <row r="425" spans="1:7" ht="15" customHeight="1">
      <c r="A425" s="94"/>
      <c r="B425" s="90"/>
      <c r="C425" s="90"/>
      <c r="D425" s="90"/>
      <c r="E425" s="90"/>
      <c r="F425" s="90"/>
      <c r="G425" s="90"/>
    </row>
    <row r="426" spans="1:7" ht="15" customHeight="1">
      <c r="A426" s="94"/>
      <c r="B426" s="90"/>
      <c r="C426" s="90"/>
      <c r="D426" s="90"/>
      <c r="E426" s="90"/>
      <c r="F426" s="90"/>
      <c r="G426" s="90"/>
    </row>
    <row r="427" spans="1:7" ht="15" customHeight="1">
      <c r="A427" s="94"/>
      <c r="B427" s="90"/>
      <c r="C427" s="90"/>
      <c r="D427" s="90"/>
      <c r="E427" s="90"/>
      <c r="F427" s="90"/>
      <c r="G427" s="90"/>
    </row>
    <row r="428" spans="1:7" ht="15" customHeight="1">
      <c r="A428" s="94"/>
      <c r="B428" s="90"/>
      <c r="C428" s="90"/>
      <c r="D428" s="90"/>
      <c r="E428" s="90"/>
      <c r="F428" s="90"/>
      <c r="G428" s="90"/>
    </row>
    <row r="429" spans="1:7" ht="15" customHeight="1">
      <c r="A429" s="94"/>
      <c r="B429" s="90"/>
      <c r="C429" s="90"/>
      <c r="D429" s="90"/>
      <c r="E429" s="90"/>
      <c r="F429" s="90"/>
      <c r="G429" s="90"/>
    </row>
    <row r="430" spans="1:7" ht="15" customHeight="1">
      <c r="A430" s="94"/>
      <c r="B430" s="90"/>
      <c r="C430" s="90"/>
      <c r="D430" s="90"/>
      <c r="E430" s="90"/>
      <c r="F430" s="90"/>
      <c r="G430" s="90"/>
    </row>
    <row r="431" spans="1:7" ht="15" customHeight="1">
      <c r="A431" s="94"/>
      <c r="B431" s="90"/>
      <c r="C431" s="90"/>
      <c r="D431" s="90"/>
      <c r="E431" s="90"/>
      <c r="F431" s="90"/>
      <c r="G431" s="90"/>
    </row>
    <row r="432" spans="1:7" ht="15" customHeight="1">
      <c r="A432" s="94"/>
      <c r="B432" s="90"/>
      <c r="C432" s="90"/>
      <c r="D432" s="90"/>
      <c r="E432" s="90"/>
      <c r="F432" s="90"/>
      <c r="G432" s="90"/>
    </row>
    <row r="433" spans="1:7" ht="15" customHeight="1">
      <c r="A433" s="94"/>
      <c r="B433" s="90"/>
      <c r="C433" s="90"/>
      <c r="D433" s="90"/>
      <c r="E433" s="90"/>
      <c r="F433" s="90"/>
      <c r="G433" s="90"/>
    </row>
    <row r="434" spans="1:7" ht="15" customHeight="1">
      <c r="A434" s="94"/>
      <c r="B434" s="90"/>
      <c r="C434" s="90"/>
      <c r="D434" s="90"/>
      <c r="E434" s="90"/>
      <c r="F434" s="90"/>
      <c r="G434" s="90"/>
    </row>
    <row r="435" spans="1:7" ht="15" customHeight="1">
      <c r="A435" s="94"/>
      <c r="B435" s="90"/>
      <c r="C435" s="90"/>
      <c r="D435" s="90"/>
      <c r="E435" s="90"/>
      <c r="F435" s="90"/>
      <c r="G435" s="90"/>
    </row>
    <row r="436" spans="1:7" ht="15" customHeight="1">
      <c r="A436" s="94"/>
      <c r="B436" s="90"/>
      <c r="C436" s="90"/>
      <c r="D436" s="90"/>
      <c r="E436" s="90"/>
      <c r="F436" s="90"/>
      <c r="G436" s="90"/>
    </row>
    <row r="437" spans="1:7" ht="15" customHeight="1">
      <c r="A437" s="94"/>
      <c r="B437" s="90"/>
      <c r="C437" s="90"/>
      <c r="D437" s="90"/>
      <c r="E437" s="90"/>
      <c r="F437" s="90"/>
      <c r="G437" s="90"/>
    </row>
    <row r="438" spans="1:7" ht="15" customHeight="1">
      <c r="A438" s="94"/>
      <c r="B438" s="90"/>
      <c r="C438" s="90"/>
      <c r="D438" s="90"/>
      <c r="E438" s="90"/>
      <c r="F438" s="90"/>
      <c r="G438" s="90"/>
    </row>
    <row r="439" spans="1:7" ht="15" customHeight="1">
      <c r="A439" s="94"/>
      <c r="B439" s="90"/>
      <c r="C439" s="90"/>
      <c r="D439" s="90"/>
      <c r="E439" s="90"/>
      <c r="F439" s="90"/>
      <c r="G439" s="90"/>
    </row>
    <row r="440" spans="1:7" ht="15" customHeight="1">
      <c r="A440" s="94"/>
      <c r="B440" s="90"/>
      <c r="C440" s="90"/>
      <c r="D440" s="90"/>
      <c r="E440" s="90"/>
      <c r="F440" s="90"/>
      <c r="G440" s="90"/>
    </row>
    <row r="441" spans="1:7" ht="15" customHeight="1">
      <c r="A441" s="94"/>
      <c r="B441" s="90"/>
      <c r="C441" s="90"/>
      <c r="D441" s="90"/>
      <c r="E441" s="90"/>
      <c r="F441" s="90"/>
      <c r="G441" s="90"/>
    </row>
    <row r="442" spans="1:7" ht="15" customHeight="1">
      <c r="A442" s="94"/>
      <c r="B442" s="90"/>
      <c r="C442" s="90"/>
      <c r="D442" s="90"/>
      <c r="E442" s="90"/>
      <c r="F442" s="90"/>
      <c r="G442" s="90"/>
    </row>
  </sheetData>
  <mergeCells count="8">
    <mergeCell ref="C4:F4"/>
    <mergeCell ref="C18:F18"/>
    <mergeCell ref="C32:G32"/>
    <mergeCell ref="C46:F46"/>
    <mergeCell ref="C102:F102"/>
    <mergeCell ref="C60:F60"/>
    <mergeCell ref="C74:G74"/>
    <mergeCell ref="C88:F88"/>
  </mergeCells>
  <hyperlinks>
    <hyperlink ref="F2" location="目次!A1" tooltip="メニューへ戻ります。" display="戻る"/>
  </hyperlinks>
  <printOptions/>
  <pageMargins left="0.75" right="0.75" top="1" bottom="1" header="0.512" footer="0.512"/>
  <pageSetup fitToHeight="0" fitToWidth="1" horizontalDpi="600" verticalDpi="600" orientation="portrait" paperSize="9" r:id="rId1"/>
  <rowBreaks count="2" manualBreakCount="2">
    <brk id="42" max="255" man="1"/>
    <brk id="8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I17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43" customWidth="1"/>
    <col min="2" max="9" width="8.625" style="43" customWidth="1"/>
    <col min="10" max="16384" width="9.00390625" style="43" customWidth="1"/>
  </cols>
  <sheetData>
    <row r="1" spans="1:9" s="40" customFormat="1" ht="15" customHeight="1">
      <c r="A1" s="206" t="s">
        <v>122</v>
      </c>
      <c r="B1" s="206"/>
      <c r="C1" s="206"/>
      <c r="D1" s="206"/>
      <c r="E1" s="206"/>
      <c r="F1" s="206"/>
      <c r="G1" s="206"/>
      <c r="H1" s="81"/>
      <c r="I1" s="81"/>
    </row>
    <row r="2" spans="1:9" s="213" customFormat="1" ht="15" customHeight="1">
      <c r="A2" s="214"/>
      <c r="B2" s="214"/>
      <c r="C2" s="214"/>
      <c r="D2" s="214"/>
      <c r="E2" s="214"/>
      <c r="G2" s="214"/>
      <c r="H2" s="215"/>
      <c r="I2" s="229" t="s">
        <v>270</v>
      </c>
    </row>
    <row r="3" spans="1:9" ht="15" customHeight="1">
      <c r="A3" s="82"/>
      <c r="B3" s="82"/>
      <c r="C3" s="82"/>
      <c r="D3" s="82"/>
      <c r="E3" s="82"/>
      <c r="F3" s="82"/>
      <c r="G3" s="82"/>
      <c r="H3" s="83"/>
      <c r="I3" s="83"/>
    </row>
    <row r="4" spans="1:9" ht="15" customHeight="1" thickBot="1">
      <c r="A4" s="84"/>
      <c r="B4" s="84"/>
      <c r="C4" s="84"/>
      <c r="D4" s="84"/>
      <c r="E4" s="84"/>
      <c r="F4" s="84"/>
      <c r="G4" s="84"/>
      <c r="H4" s="85"/>
      <c r="I4" s="86" t="s">
        <v>123</v>
      </c>
    </row>
    <row r="5" spans="1:9" ht="15" customHeight="1">
      <c r="A5" s="338" t="s">
        <v>11</v>
      </c>
      <c r="B5" s="340" t="s">
        <v>124</v>
      </c>
      <c r="C5" s="340"/>
      <c r="D5" s="340" t="s">
        <v>125</v>
      </c>
      <c r="E5" s="340"/>
      <c r="F5" s="340" t="s">
        <v>126</v>
      </c>
      <c r="G5" s="340"/>
      <c r="H5" s="336" t="s">
        <v>127</v>
      </c>
      <c r="I5" s="337"/>
    </row>
    <row r="6" spans="1:9" ht="15" customHeight="1">
      <c r="A6" s="339"/>
      <c r="B6" s="16" t="s">
        <v>128</v>
      </c>
      <c r="C6" s="16" t="s">
        <v>129</v>
      </c>
      <c r="D6" s="16" t="s">
        <v>128</v>
      </c>
      <c r="E6" s="16" t="s">
        <v>129</v>
      </c>
      <c r="F6" s="16" t="s">
        <v>128</v>
      </c>
      <c r="G6" s="16" t="s">
        <v>129</v>
      </c>
      <c r="H6" s="16" t="s">
        <v>128</v>
      </c>
      <c r="I6" s="17" t="s">
        <v>129</v>
      </c>
    </row>
    <row r="7" spans="1:9" ht="15" customHeight="1">
      <c r="A7" s="18" t="s">
        <v>60</v>
      </c>
      <c r="B7" s="19">
        <v>2028</v>
      </c>
      <c r="C7" s="19">
        <v>1245</v>
      </c>
      <c r="D7" s="20">
        <v>2028</v>
      </c>
      <c r="E7" s="20">
        <v>1245</v>
      </c>
      <c r="F7" s="21" t="s">
        <v>279</v>
      </c>
      <c r="G7" s="21" t="s">
        <v>279</v>
      </c>
      <c r="H7" s="21" t="s">
        <v>279</v>
      </c>
      <c r="I7" s="21" t="s">
        <v>279</v>
      </c>
    </row>
    <row r="8" spans="1:9" ht="15" customHeight="1">
      <c r="A8" s="22" t="s">
        <v>7</v>
      </c>
      <c r="B8" s="20">
        <v>1730</v>
      </c>
      <c r="C8" s="20">
        <v>1102</v>
      </c>
      <c r="D8" s="20">
        <v>1730</v>
      </c>
      <c r="E8" s="20">
        <v>1102</v>
      </c>
      <c r="F8" s="21" t="s">
        <v>279</v>
      </c>
      <c r="G8" s="21" t="s">
        <v>279</v>
      </c>
      <c r="H8" s="21" t="s">
        <v>279</v>
      </c>
      <c r="I8" s="21" t="s">
        <v>279</v>
      </c>
    </row>
    <row r="9" spans="1:9" ht="15" customHeight="1">
      <c r="A9" s="22" t="s">
        <v>61</v>
      </c>
      <c r="B9" s="20">
        <v>3396</v>
      </c>
      <c r="C9" s="20">
        <v>2502</v>
      </c>
      <c r="D9" s="20">
        <v>3396</v>
      </c>
      <c r="E9" s="20">
        <v>2502</v>
      </c>
      <c r="F9" s="21" t="s">
        <v>279</v>
      </c>
      <c r="G9" s="21" t="s">
        <v>279</v>
      </c>
      <c r="H9" s="21" t="s">
        <v>279</v>
      </c>
      <c r="I9" s="21" t="s">
        <v>279</v>
      </c>
    </row>
    <row r="10" spans="1:9" ht="15" customHeight="1">
      <c r="A10" s="22" t="s">
        <v>62</v>
      </c>
      <c r="B10" s="20">
        <v>1705</v>
      </c>
      <c r="C10" s="20">
        <v>2186</v>
      </c>
      <c r="D10" s="20">
        <v>1705</v>
      </c>
      <c r="E10" s="20">
        <v>2186</v>
      </c>
      <c r="F10" s="21" t="s">
        <v>279</v>
      </c>
      <c r="G10" s="21" t="s">
        <v>279</v>
      </c>
      <c r="H10" s="21" t="s">
        <v>279</v>
      </c>
      <c r="I10" s="21" t="s">
        <v>279</v>
      </c>
    </row>
    <row r="11" spans="1:9" ht="15" customHeight="1">
      <c r="A11" s="22" t="s">
        <v>63</v>
      </c>
      <c r="B11" s="20">
        <v>2763</v>
      </c>
      <c r="C11" s="20">
        <v>1487</v>
      </c>
      <c r="D11" s="20">
        <v>2540</v>
      </c>
      <c r="E11" s="20">
        <v>1487</v>
      </c>
      <c r="F11" s="21" t="s">
        <v>279</v>
      </c>
      <c r="G11" s="21" t="s">
        <v>279</v>
      </c>
      <c r="H11" s="20">
        <v>223</v>
      </c>
      <c r="I11" s="21" t="s">
        <v>279</v>
      </c>
    </row>
    <row r="12" spans="1:9" ht="15" customHeight="1">
      <c r="A12" s="22" t="s">
        <v>64</v>
      </c>
      <c r="B12" s="20">
        <v>2763</v>
      </c>
      <c r="C12" s="20">
        <v>1487</v>
      </c>
      <c r="D12" s="20">
        <v>2540</v>
      </c>
      <c r="E12" s="20">
        <v>1487</v>
      </c>
      <c r="F12" s="21" t="s">
        <v>279</v>
      </c>
      <c r="G12" s="21" t="s">
        <v>279</v>
      </c>
      <c r="H12" s="20">
        <v>223</v>
      </c>
      <c r="I12" s="21" t="s">
        <v>279</v>
      </c>
    </row>
    <row r="13" spans="1:9" ht="15" customHeight="1">
      <c r="A13" s="22" t="s">
        <v>16</v>
      </c>
      <c r="B13" s="20">
        <f>D13+H13</f>
        <v>4778</v>
      </c>
      <c r="C13" s="20">
        <f>E13</f>
        <v>780</v>
      </c>
      <c r="D13" s="20">
        <v>2280</v>
      </c>
      <c r="E13" s="20">
        <v>780</v>
      </c>
      <c r="F13" s="21" t="s">
        <v>130</v>
      </c>
      <c r="G13" s="21" t="s">
        <v>130</v>
      </c>
      <c r="H13" s="20">
        <v>2498</v>
      </c>
      <c r="I13" s="21" t="s">
        <v>130</v>
      </c>
    </row>
    <row r="14" spans="1:9" s="77" customFormat="1" ht="15" customHeight="1">
      <c r="A14" s="22" t="s">
        <v>67</v>
      </c>
      <c r="B14" s="20">
        <v>1570</v>
      </c>
      <c r="C14" s="20">
        <v>170</v>
      </c>
      <c r="D14" s="20">
        <v>1354</v>
      </c>
      <c r="E14" s="20">
        <v>170</v>
      </c>
      <c r="F14" s="21" t="s">
        <v>130</v>
      </c>
      <c r="G14" s="21" t="s">
        <v>130</v>
      </c>
      <c r="H14" s="20">
        <v>216</v>
      </c>
      <c r="I14" s="21" t="s">
        <v>130</v>
      </c>
    </row>
    <row r="15" spans="1:9" s="77" customFormat="1" ht="15" customHeight="1">
      <c r="A15" s="22" t="s">
        <v>94</v>
      </c>
      <c r="B15" s="20">
        <v>11385</v>
      </c>
      <c r="C15" s="20">
        <v>271</v>
      </c>
      <c r="D15" s="20">
        <v>11385</v>
      </c>
      <c r="E15" s="20">
        <v>271</v>
      </c>
      <c r="F15" s="21" t="s">
        <v>130</v>
      </c>
      <c r="G15" s="21" t="s">
        <v>130</v>
      </c>
      <c r="H15" s="21" t="s">
        <v>279</v>
      </c>
      <c r="I15" s="21" t="s">
        <v>279</v>
      </c>
    </row>
    <row r="16" spans="1:9" s="57" customFormat="1" ht="15" customHeight="1" thickBot="1">
      <c r="A16" s="35" t="s">
        <v>167</v>
      </c>
      <c r="B16" s="53">
        <v>2072</v>
      </c>
      <c r="C16" s="53">
        <v>224</v>
      </c>
      <c r="D16" s="53">
        <v>2072</v>
      </c>
      <c r="E16" s="53">
        <v>224</v>
      </c>
      <c r="F16" s="36" t="s">
        <v>130</v>
      </c>
      <c r="G16" s="36" t="s">
        <v>130</v>
      </c>
      <c r="H16" s="36" t="s">
        <v>279</v>
      </c>
      <c r="I16" s="36" t="s">
        <v>279</v>
      </c>
    </row>
    <row r="17" spans="1:9" s="58" customFormat="1" ht="15" customHeight="1">
      <c r="A17" s="87" t="s">
        <v>131</v>
      </c>
      <c r="B17" s="87"/>
      <c r="C17" s="87"/>
      <c r="D17" s="87"/>
      <c r="E17" s="87"/>
      <c r="F17" s="87"/>
      <c r="G17" s="87"/>
      <c r="H17" s="87"/>
      <c r="I17" s="87"/>
    </row>
  </sheetData>
  <mergeCells count="5">
    <mergeCell ref="H5:I5"/>
    <mergeCell ref="A5:A6"/>
    <mergeCell ref="D5:E5"/>
    <mergeCell ref="F5:G5"/>
    <mergeCell ref="B5:C5"/>
  </mergeCells>
  <hyperlinks>
    <hyperlink ref="I2" location="目次!A1" tooltip="メニューへ戻ります。" display="戻る"/>
  </hyperlinks>
  <printOptions/>
  <pageMargins left="0.75" right="0.75" top="1" bottom="1" header="0.512" footer="0.512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I19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43" customWidth="1"/>
    <col min="2" max="9" width="9.625" style="43" customWidth="1"/>
    <col min="10" max="16384" width="9.00390625" style="43" customWidth="1"/>
  </cols>
  <sheetData>
    <row r="1" spans="1:9" s="40" customFormat="1" ht="15" customHeight="1">
      <c r="A1" s="207" t="s">
        <v>132</v>
      </c>
      <c r="B1" s="207"/>
      <c r="C1" s="207"/>
      <c r="D1" s="207"/>
      <c r="E1" s="207"/>
      <c r="F1" s="207"/>
      <c r="G1" s="207"/>
      <c r="H1" s="69"/>
      <c r="I1" s="69"/>
    </row>
    <row r="2" spans="1:9" s="213" customFormat="1" ht="15" customHeight="1">
      <c r="A2" s="211"/>
      <c r="B2" s="211"/>
      <c r="C2" s="211"/>
      <c r="D2" s="211"/>
      <c r="E2" s="211"/>
      <c r="G2" s="211"/>
      <c r="H2" s="212"/>
      <c r="I2" s="229" t="s">
        <v>270</v>
      </c>
    </row>
    <row r="3" spans="1:9" ht="15" customHeight="1">
      <c r="A3" s="70"/>
      <c r="B3" s="70"/>
      <c r="C3" s="70"/>
      <c r="D3" s="70"/>
      <c r="E3" s="70"/>
      <c r="F3" s="70"/>
      <c r="G3" s="70"/>
      <c r="H3" s="71"/>
      <c r="I3" s="71"/>
    </row>
    <row r="4" spans="1:9" ht="15" customHeight="1" thickBot="1">
      <c r="A4" s="72"/>
      <c r="B4" s="72"/>
      <c r="C4" s="72"/>
      <c r="D4" s="72"/>
      <c r="E4" s="72"/>
      <c r="F4" s="72"/>
      <c r="G4" s="72"/>
      <c r="H4" s="341" t="s">
        <v>133</v>
      </c>
      <c r="I4" s="341"/>
    </row>
    <row r="5" spans="1:9" ht="15" customHeight="1">
      <c r="A5" s="346" t="s">
        <v>11</v>
      </c>
      <c r="B5" s="349" t="s">
        <v>134</v>
      </c>
      <c r="C5" s="349"/>
      <c r="D5" s="349"/>
      <c r="E5" s="349"/>
      <c r="F5" s="349"/>
      <c r="G5" s="342"/>
      <c r="H5" s="342" t="s">
        <v>135</v>
      </c>
      <c r="I5" s="343"/>
    </row>
    <row r="6" spans="1:9" ht="15" customHeight="1">
      <c r="A6" s="347"/>
      <c r="B6" s="350" t="s">
        <v>280</v>
      </c>
      <c r="C6" s="350"/>
      <c r="D6" s="350" t="s">
        <v>136</v>
      </c>
      <c r="E6" s="350"/>
      <c r="F6" s="350"/>
      <c r="G6" s="350"/>
      <c r="H6" s="344" t="s">
        <v>137</v>
      </c>
      <c r="I6" s="345"/>
    </row>
    <row r="7" spans="1:9" ht="15" customHeight="1">
      <c r="A7" s="348"/>
      <c r="B7" s="23" t="s">
        <v>138</v>
      </c>
      <c r="C7" s="23" t="s">
        <v>139</v>
      </c>
      <c r="D7" s="23" t="s">
        <v>281</v>
      </c>
      <c r="E7" s="182" t="s">
        <v>282</v>
      </c>
      <c r="F7" s="23" t="s">
        <v>283</v>
      </c>
      <c r="G7" s="23" t="s">
        <v>49</v>
      </c>
      <c r="H7" s="23" t="s">
        <v>140</v>
      </c>
      <c r="I7" s="24" t="s">
        <v>49</v>
      </c>
    </row>
    <row r="8" spans="1:9" ht="15" customHeight="1">
      <c r="A8" s="25" t="s">
        <v>60</v>
      </c>
      <c r="B8" s="73" t="s">
        <v>279</v>
      </c>
      <c r="C8" s="20">
        <v>159332</v>
      </c>
      <c r="D8" s="73" t="s">
        <v>279</v>
      </c>
      <c r="E8" s="73" t="s">
        <v>279</v>
      </c>
      <c r="F8" s="20">
        <v>650</v>
      </c>
      <c r="G8" s="20">
        <v>260</v>
      </c>
      <c r="H8" s="73" t="s">
        <v>279</v>
      </c>
      <c r="I8" s="73" t="s">
        <v>279</v>
      </c>
    </row>
    <row r="9" spans="1:9" ht="15" customHeight="1">
      <c r="A9" s="26" t="s">
        <v>7</v>
      </c>
      <c r="B9" s="73" t="s">
        <v>279</v>
      </c>
      <c r="C9" s="20">
        <v>252650</v>
      </c>
      <c r="D9" s="73" t="s">
        <v>279</v>
      </c>
      <c r="E9" s="73" t="s">
        <v>279</v>
      </c>
      <c r="F9" s="20">
        <v>622</v>
      </c>
      <c r="G9" s="20">
        <v>214506</v>
      </c>
      <c r="H9" s="73" t="s">
        <v>279</v>
      </c>
      <c r="I9" s="73" t="s">
        <v>279</v>
      </c>
    </row>
    <row r="10" spans="1:9" ht="15" customHeight="1">
      <c r="A10" s="26" t="s">
        <v>61</v>
      </c>
      <c r="B10" s="73" t="s">
        <v>279</v>
      </c>
      <c r="C10" s="19">
        <v>269941</v>
      </c>
      <c r="D10" s="73" t="s">
        <v>279</v>
      </c>
      <c r="E10" s="73" t="s">
        <v>279</v>
      </c>
      <c r="F10" s="20">
        <v>607</v>
      </c>
      <c r="G10" s="20">
        <v>178827</v>
      </c>
      <c r="H10" s="73" t="s">
        <v>279</v>
      </c>
      <c r="I10" s="73" t="s">
        <v>279</v>
      </c>
    </row>
    <row r="11" spans="1:9" ht="15" customHeight="1">
      <c r="A11" s="26" t="s">
        <v>62</v>
      </c>
      <c r="B11" s="74" t="s">
        <v>279</v>
      </c>
      <c r="C11" s="19">
        <v>328491</v>
      </c>
      <c r="D11" s="73" t="s">
        <v>279</v>
      </c>
      <c r="E11" s="73" t="s">
        <v>279</v>
      </c>
      <c r="F11" s="20">
        <v>572</v>
      </c>
      <c r="G11" s="20">
        <v>319501</v>
      </c>
      <c r="H11" s="73" t="s">
        <v>279</v>
      </c>
      <c r="I11" s="73" t="s">
        <v>279</v>
      </c>
    </row>
    <row r="12" spans="1:9" ht="15" customHeight="1">
      <c r="A12" s="26" t="s">
        <v>63</v>
      </c>
      <c r="B12" s="74" t="s">
        <v>279</v>
      </c>
      <c r="C12" s="75">
        <v>328997</v>
      </c>
      <c r="D12" s="73" t="s">
        <v>279</v>
      </c>
      <c r="E12" s="73" t="s">
        <v>279</v>
      </c>
      <c r="F12" s="75">
        <v>590</v>
      </c>
      <c r="G12" s="75">
        <v>309082</v>
      </c>
      <c r="H12" s="73" t="s">
        <v>279</v>
      </c>
      <c r="I12" s="73" t="s">
        <v>279</v>
      </c>
    </row>
    <row r="13" spans="1:9" ht="15" customHeight="1">
      <c r="A13" s="26" t="s">
        <v>64</v>
      </c>
      <c r="B13" s="76" t="s">
        <v>279</v>
      </c>
      <c r="C13" s="75">
        <v>331263</v>
      </c>
      <c r="D13" s="76" t="s">
        <v>279</v>
      </c>
      <c r="E13" s="76" t="s">
        <v>279</v>
      </c>
      <c r="F13" s="75">
        <v>868</v>
      </c>
      <c r="G13" s="75">
        <v>330625</v>
      </c>
      <c r="H13" s="76" t="s">
        <v>279</v>
      </c>
      <c r="I13" s="76" t="s">
        <v>279</v>
      </c>
    </row>
    <row r="14" spans="1:9" ht="15" customHeight="1">
      <c r="A14" s="26" t="s">
        <v>16</v>
      </c>
      <c r="B14" s="76" t="s">
        <v>279</v>
      </c>
      <c r="C14" s="75">
        <v>314524</v>
      </c>
      <c r="D14" s="75">
        <v>2700</v>
      </c>
      <c r="E14" s="76" t="s">
        <v>279</v>
      </c>
      <c r="F14" s="75">
        <v>245</v>
      </c>
      <c r="G14" s="75">
        <v>338700</v>
      </c>
      <c r="H14" s="76" t="s">
        <v>279</v>
      </c>
      <c r="I14" s="76" t="s">
        <v>279</v>
      </c>
    </row>
    <row r="15" spans="1:9" s="77" customFormat="1" ht="15" customHeight="1">
      <c r="A15" s="26" t="s">
        <v>67</v>
      </c>
      <c r="B15" s="76" t="s">
        <v>279</v>
      </c>
      <c r="C15" s="75">
        <v>344017</v>
      </c>
      <c r="D15" s="76" t="s">
        <v>279</v>
      </c>
      <c r="E15" s="76" t="s">
        <v>279</v>
      </c>
      <c r="F15" s="75">
        <v>630</v>
      </c>
      <c r="G15" s="75">
        <v>324600</v>
      </c>
      <c r="H15" s="76" t="s">
        <v>279</v>
      </c>
      <c r="I15" s="76" t="s">
        <v>279</v>
      </c>
    </row>
    <row r="16" spans="1:9" s="77" customFormat="1" ht="15" customHeight="1">
      <c r="A16" s="26" t="s">
        <v>94</v>
      </c>
      <c r="B16" s="76" t="s">
        <v>279</v>
      </c>
      <c r="C16" s="75">
        <v>316314</v>
      </c>
      <c r="D16" s="76" t="s">
        <v>279</v>
      </c>
      <c r="E16" s="76" t="s">
        <v>279</v>
      </c>
      <c r="F16" s="75">
        <v>385</v>
      </c>
      <c r="G16" s="75">
        <v>297300</v>
      </c>
      <c r="H16" s="76" t="s">
        <v>279</v>
      </c>
      <c r="I16" s="76" t="s">
        <v>279</v>
      </c>
    </row>
    <row r="17" spans="1:9" s="57" customFormat="1" ht="15" customHeight="1" thickBot="1">
      <c r="A17" s="37" t="s">
        <v>167</v>
      </c>
      <c r="B17" s="78" t="s">
        <v>279</v>
      </c>
      <c r="C17" s="79">
        <v>306707</v>
      </c>
      <c r="D17" s="78" t="s">
        <v>279</v>
      </c>
      <c r="E17" s="78" t="s">
        <v>279</v>
      </c>
      <c r="F17" s="79">
        <v>610</v>
      </c>
      <c r="G17" s="79">
        <v>321700</v>
      </c>
      <c r="H17" s="78" t="s">
        <v>279</v>
      </c>
      <c r="I17" s="78" t="s">
        <v>279</v>
      </c>
    </row>
    <row r="18" spans="1:9" s="58" customFormat="1" ht="15" customHeight="1">
      <c r="A18" s="80" t="s">
        <v>131</v>
      </c>
      <c r="B18" s="80"/>
      <c r="C18" s="80"/>
      <c r="D18" s="80"/>
      <c r="E18" s="80"/>
      <c r="F18" s="80"/>
      <c r="G18" s="80"/>
      <c r="H18" s="80"/>
      <c r="I18" s="80"/>
    </row>
    <row r="19" spans="1:9" s="58" customFormat="1" ht="15" customHeight="1">
      <c r="A19" s="80" t="s">
        <v>226</v>
      </c>
      <c r="B19" s="80"/>
      <c r="C19" s="80"/>
      <c r="D19" s="80"/>
      <c r="E19" s="80"/>
      <c r="F19" s="80"/>
      <c r="G19" s="80"/>
      <c r="H19" s="80"/>
      <c r="I19" s="80"/>
    </row>
  </sheetData>
  <mergeCells count="7">
    <mergeCell ref="H4:I4"/>
    <mergeCell ref="H5:I5"/>
    <mergeCell ref="H6:I6"/>
    <mergeCell ref="A5:A7"/>
    <mergeCell ref="B5:G5"/>
    <mergeCell ref="B6:C6"/>
    <mergeCell ref="D6:G6"/>
  </mergeCells>
  <hyperlinks>
    <hyperlink ref="I2" location="目次!A1" tooltip="メニューへ戻ります。" display="戻る"/>
  </hyperlinks>
  <printOptions/>
  <pageMargins left="0.75" right="0.75" top="1" bottom="1" header="0.512" footer="0.512"/>
  <pageSetup fitToHeight="0" fitToWidth="1"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W21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4.625" style="62" customWidth="1"/>
    <col min="2" max="13" width="7.625" style="62" customWidth="1"/>
    <col min="14" max="16384" width="9.00390625" style="62" customWidth="1"/>
  </cols>
  <sheetData>
    <row r="1" spans="1:13" s="60" customFormat="1" ht="15" customHeight="1">
      <c r="A1" s="198" t="s">
        <v>141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23" s="210" customFormat="1" ht="15" customHeight="1">
      <c r="A2" s="209"/>
      <c r="B2" s="209"/>
      <c r="C2" s="209"/>
      <c r="D2" s="209"/>
      <c r="E2" s="209"/>
      <c r="G2" s="209"/>
      <c r="H2" s="209"/>
      <c r="I2" s="209"/>
      <c r="J2" s="209"/>
      <c r="K2" s="229" t="s">
        <v>270</v>
      </c>
      <c r="L2" s="209"/>
      <c r="M2" s="209"/>
      <c r="Q2" s="229" t="s">
        <v>270</v>
      </c>
      <c r="W2" s="229" t="s">
        <v>270</v>
      </c>
    </row>
    <row r="3" spans="1:23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W3" s="61"/>
    </row>
    <row r="4" spans="1:23" ht="1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5" t="s">
        <v>142</v>
      </c>
      <c r="W4" s="45" t="s">
        <v>142</v>
      </c>
    </row>
    <row r="5" spans="1:23" ht="15" customHeight="1">
      <c r="A5" s="237" t="s">
        <v>143</v>
      </c>
      <c r="B5" s="324" t="s">
        <v>124</v>
      </c>
      <c r="C5" s="237"/>
      <c r="D5" s="292" t="s">
        <v>144</v>
      </c>
      <c r="E5" s="293"/>
      <c r="F5" s="293"/>
      <c r="G5" s="293"/>
      <c r="H5" s="293"/>
      <c r="I5" s="293"/>
      <c r="J5" s="293"/>
      <c r="K5" s="293"/>
      <c r="L5" s="352"/>
      <c r="M5" s="352"/>
      <c r="N5" s="352"/>
      <c r="O5" s="352"/>
      <c r="P5" s="352"/>
      <c r="Q5" s="352"/>
      <c r="R5" s="352"/>
      <c r="S5" s="352"/>
      <c r="T5" s="352"/>
      <c r="U5" s="353"/>
      <c r="V5" s="324" t="s">
        <v>127</v>
      </c>
      <c r="W5" s="357"/>
    </row>
    <row r="6" spans="1:23" ht="15" customHeight="1">
      <c r="A6" s="232"/>
      <c r="B6" s="358"/>
      <c r="C6" s="232"/>
      <c r="D6" s="361" t="s">
        <v>20</v>
      </c>
      <c r="E6" s="362"/>
      <c r="F6" s="351" t="s">
        <v>145</v>
      </c>
      <c r="G6" s="354"/>
      <c r="H6" s="354"/>
      <c r="I6" s="354"/>
      <c r="J6" s="354"/>
      <c r="K6" s="354"/>
      <c r="L6" s="355"/>
      <c r="M6" s="355"/>
      <c r="N6" s="355"/>
      <c r="O6" s="355"/>
      <c r="P6" s="355"/>
      <c r="Q6" s="356"/>
      <c r="R6" s="305" t="s">
        <v>157</v>
      </c>
      <c r="S6" s="351" t="s">
        <v>158</v>
      </c>
      <c r="T6" s="287"/>
      <c r="U6" s="303" t="s">
        <v>159</v>
      </c>
      <c r="V6" s="358"/>
      <c r="W6" s="359"/>
    </row>
    <row r="7" spans="1:23" ht="15" customHeight="1">
      <c r="A7" s="232"/>
      <c r="B7" s="358"/>
      <c r="C7" s="232"/>
      <c r="D7" s="358"/>
      <c r="E7" s="232"/>
      <c r="F7" s="351" t="s">
        <v>146</v>
      </c>
      <c r="G7" s="354"/>
      <c r="H7" s="354"/>
      <c r="I7" s="354"/>
      <c r="J7" s="354"/>
      <c r="K7" s="354"/>
      <c r="L7" s="355"/>
      <c r="M7" s="355"/>
      <c r="N7" s="355"/>
      <c r="O7" s="356"/>
      <c r="P7" s="361" t="s">
        <v>160</v>
      </c>
      <c r="Q7" s="362"/>
      <c r="R7" s="235"/>
      <c r="S7" s="303" t="s">
        <v>228</v>
      </c>
      <c r="T7" s="303" t="s">
        <v>229</v>
      </c>
      <c r="U7" s="241"/>
      <c r="V7" s="358"/>
      <c r="W7" s="359"/>
    </row>
    <row r="8" spans="1:23" ht="15" customHeight="1">
      <c r="A8" s="232"/>
      <c r="B8" s="325"/>
      <c r="C8" s="233"/>
      <c r="D8" s="325"/>
      <c r="E8" s="233"/>
      <c r="F8" s="351" t="s">
        <v>284</v>
      </c>
      <c r="G8" s="287"/>
      <c r="H8" s="351" t="s">
        <v>285</v>
      </c>
      <c r="I8" s="287"/>
      <c r="J8" s="354" t="s">
        <v>286</v>
      </c>
      <c r="K8" s="354"/>
      <c r="L8" s="351" t="s">
        <v>161</v>
      </c>
      <c r="M8" s="287"/>
      <c r="N8" s="351" t="s">
        <v>162</v>
      </c>
      <c r="O8" s="287"/>
      <c r="P8" s="325"/>
      <c r="Q8" s="233"/>
      <c r="R8" s="304"/>
      <c r="S8" s="274"/>
      <c r="T8" s="274"/>
      <c r="U8" s="274"/>
      <c r="V8" s="325"/>
      <c r="W8" s="360"/>
    </row>
    <row r="9" spans="1:23" ht="15" customHeight="1">
      <c r="A9" s="233"/>
      <c r="B9" s="1" t="s">
        <v>147</v>
      </c>
      <c r="C9" s="1" t="s">
        <v>148</v>
      </c>
      <c r="D9" s="1" t="s">
        <v>147</v>
      </c>
      <c r="E9" s="1" t="s">
        <v>148</v>
      </c>
      <c r="F9" s="1" t="s">
        <v>147</v>
      </c>
      <c r="G9" s="1" t="s">
        <v>148</v>
      </c>
      <c r="H9" s="1" t="s">
        <v>147</v>
      </c>
      <c r="I9" s="1" t="s">
        <v>148</v>
      </c>
      <c r="J9" s="1" t="s">
        <v>147</v>
      </c>
      <c r="K9" s="63" t="s">
        <v>148</v>
      </c>
      <c r="L9" s="1" t="s">
        <v>147</v>
      </c>
      <c r="M9" s="1" t="s">
        <v>148</v>
      </c>
      <c r="N9" s="1" t="s">
        <v>147</v>
      </c>
      <c r="O9" s="1" t="s">
        <v>148</v>
      </c>
      <c r="P9" s="1" t="s">
        <v>147</v>
      </c>
      <c r="Q9" s="1" t="s">
        <v>148</v>
      </c>
      <c r="R9" s="1" t="s">
        <v>147</v>
      </c>
      <c r="S9" s="1" t="s">
        <v>147</v>
      </c>
      <c r="T9" s="1" t="s">
        <v>147</v>
      </c>
      <c r="U9" s="1" t="s">
        <v>147</v>
      </c>
      <c r="V9" s="30" t="s">
        <v>147</v>
      </c>
      <c r="W9" s="32" t="s">
        <v>148</v>
      </c>
    </row>
    <row r="10" spans="1:23" ht="15" customHeight="1">
      <c r="A10" s="27" t="s">
        <v>149</v>
      </c>
      <c r="B10" s="64">
        <v>28196</v>
      </c>
      <c r="C10" s="20">
        <v>4371</v>
      </c>
      <c r="D10" s="20">
        <v>27690</v>
      </c>
      <c r="E10" s="20">
        <v>4303</v>
      </c>
      <c r="F10" s="20">
        <v>3690</v>
      </c>
      <c r="G10" s="20">
        <v>1021</v>
      </c>
      <c r="H10" s="20">
        <v>3647</v>
      </c>
      <c r="I10" s="20">
        <v>756</v>
      </c>
      <c r="J10" s="20">
        <v>415</v>
      </c>
      <c r="K10" s="20">
        <v>79</v>
      </c>
      <c r="L10" s="20">
        <v>2</v>
      </c>
      <c r="M10" s="20">
        <v>1</v>
      </c>
      <c r="N10" s="20">
        <v>81</v>
      </c>
      <c r="O10" s="20">
        <v>5</v>
      </c>
      <c r="P10" s="20">
        <v>19464</v>
      </c>
      <c r="Q10" s="20">
        <v>2441</v>
      </c>
      <c r="R10" s="20">
        <v>99</v>
      </c>
      <c r="S10" s="20">
        <v>13</v>
      </c>
      <c r="T10" s="20">
        <v>269</v>
      </c>
      <c r="U10" s="20">
        <v>10</v>
      </c>
      <c r="V10" s="20">
        <v>506</v>
      </c>
      <c r="W10" s="20">
        <v>69</v>
      </c>
    </row>
    <row r="11" spans="1:23" ht="15" customHeight="1">
      <c r="A11" s="28" t="s">
        <v>150</v>
      </c>
      <c r="B11" s="64">
        <v>28194</v>
      </c>
      <c r="C11" s="20">
        <v>4401</v>
      </c>
      <c r="D11" s="20">
        <v>27688</v>
      </c>
      <c r="E11" s="20">
        <v>4325</v>
      </c>
      <c r="F11" s="20">
        <v>3718</v>
      </c>
      <c r="G11" s="20">
        <v>1047</v>
      </c>
      <c r="H11" s="20">
        <v>3664</v>
      </c>
      <c r="I11" s="20">
        <v>783</v>
      </c>
      <c r="J11" s="20">
        <v>402</v>
      </c>
      <c r="K11" s="20">
        <v>77</v>
      </c>
      <c r="L11" s="20">
        <v>2</v>
      </c>
      <c r="M11" s="20">
        <v>1</v>
      </c>
      <c r="N11" s="20">
        <v>81</v>
      </c>
      <c r="O11" s="20">
        <v>6</v>
      </c>
      <c r="P11" s="20">
        <v>19427</v>
      </c>
      <c r="Q11" s="20">
        <v>2411</v>
      </c>
      <c r="R11" s="20">
        <v>99</v>
      </c>
      <c r="S11" s="20">
        <v>14</v>
      </c>
      <c r="T11" s="20">
        <v>269</v>
      </c>
      <c r="U11" s="20">
        <v>14</v>
      </c>
      <c r="V11" s="20">
        <v>506</v>
      </c>
      <c r="W11" s="20">
        <v>76</v>
      </c>
    </row>
    <row r="12" spans="1:23" ht="15" customHeight="1">
      <c r="A12" s="28" t="s">
        <v>151</v>
      </c>
      <c r="B12" s="64">
        <v>28193</v>
      </c>
      <c r="C12" s="20">
        <v>4467</v>
      </c>
      <c r="D12" s="20">
        <v>27688</v>
      </c>
      <c r="E12" s="20">
        <v>4391</v>
      </c>
      <c r="F12" s="20">
        <v>3718</v>
      </c>
      <c r="G12" s="20">
        <v>1072</v>
      </c>
      <c r="H12" s="20">
        <v>3664</v>
      </c>
      <c r="I12" s="20">
        <v>809</v>
      </c>
      <c r="J12" s="20">
        <v>402</v>
      </c>
      <c r="K12" s="20">
        <v>80</v>
      </c>
      <c r="L12" s="20">
        <v>2</v>
      </c>
      <c r="M12" s="48" t="s">
        <v>279</v>
      </c>
      <c r="N12" s="20">
        <v>81</v>
      </c>
      <c r="O12" s="20">
        <v>6</v>
      </c>
      <c r="P12" s="20">
        <v>19426</v>
      </c>
      <c r="Q12" s="20">
        <v>2425</v>
      </c>
      <c r="R12" s="20">
        <v>99</v>
      </c>
      <c r="S12" s="20">
        <v>14</v>
      </c>
      <c r="T12" s="20">
        <v>269</v>
      </c>
      <c r="U12" s="20">
        <v>14</v>
      </c>
      <c r="V12" s="20">
        <v>506</v>
      </c>
      <c r="W12" s="20">
        <v>76</v>
      </c>
    </row>
    <row r="13" spans="1:23" ht="15" customHeight="1">
      <c r="A13" s="28" t="s">
        <v>152</v>
      </c>
      <c r="B13" s="64">
        <v>28183</v>
      </c>
      <c r="C13" s="20">
        <v>4531</v>
      </c>
      <c r="D13" s="20">
        <v>27677</v>
      </c>
      <c r="E13" s="20">
        <v>4455</v>
      </c>
      <c r="F13" s="20">
        <v>3717</v>
      </c>
      <c r="G13" s="20">
        <v>1095</v>
      </c>
      <c r="H13" s="20">
        <v>3663</v>
      </c>
      <c r="I13" s="20">
        <v>834</v>
      </c>
      <c r="J13" s="20">
        <v>402</v>
      </c>
      <c r="K13" s="20">
        <v>82</v>
      </c>
      <c r="L13" s="20">
        <v>2</v>
      </c>
      <c r="M13" s="48" t="s">
        <v>279</v>
      </c>
      <c r="N13" s="20">
        <v>81</v>
      </c>
      <c r="O13" s="20">
        <v>6</v>
      </c>
      <c r="P13" s="20">
        <v>19417</v>
      </c>
      <c r="Q13" s="20">
        <v>2439</v>
      </c>
      <c r="R13" s="20">
        <v>99</v>
      </c>
      <c r="S13" s="20">
        <v>14</v>
      </c>
      <c r="T13" s="20">
        <v>269</v>
      </c>
      <c r="U13" s="20">
        <v>14</v>
      </c>
      <c r="V13" s="20">
        <v>506</v>
      </c>
      <c r="W13" s="20">
        <v>76</v>
      </c>
    </row>
    <row r="14" spans="1:23" ht="15" customHeight="1">
      <c r="A14" s="28" t="s">
        <v>153</v>
      </c>
      <c r="B14" s="64">
        <v>28182</v>
      </c>
      <c r="C14" s="20">
        <v>4593</v>
      </c>
      <c r="D14" s="20">
        <v>27677</v>
      </c>
      <c r="E14" s="20">
        <v>4517</v>
      </c>
      <c r="F14" s="20">
        <v>3717</v>
      </c>
      <c r="G14" s="20">
        <v>1117</v>
      </c>
      <c r="H14" s="20">
        <v>3663</v>
      </c>
      <c r="I14" s="20">
        <v>859</v>
      </c>
      <c r="J14" s="20">
        <v>402</v>
      </c>
      <c r="K14" s="20">
        <v>84</v>
      </c>
      <c r="L14" s="20">
        <v>2</v>
      </c>
      <c r="M14" s="48" t="s">
        <v>279</v>
      </c>
      <c r="N14" s="20">
        <v>81</v>
      </c>
      <c r="O14" s="20">
        <v>6</v>
      </c>
      <c r="P14" s="20">
        <v>19416</v>
      </c>
      <c r="Q14" s="20">
        <v>2451</v>
      </c>
      <c r="R14" s="20">
        <v>99</v>
      </c>
      <c r="S14" s="20">
        <v>14</v>
      </c>
      <c r="T14" s="20">
        <v>269</v>
      </c>
      <c r="U14" s="20">
        <v>14</v>
      </c>
      <c r="V14" s="20">
        <v>506</v>
      </c>
      <c r="W14" s="20">
        <v>76</v>
      </c>
    </row>
    <row r="15" spans="1:23" ht="15" customHeight="1">
      <c r="A15" s="29" t="s">
        <v>154</v>
      </c>
      <c r="B15" s="64">
        <v>28179</v>
      </c>
      <c r="C15" s="20">
        <v>4653</v>
      </c>
      <c r="D15" s="20">
        <v>27673</v>
      </c>
      <c r="E15" s="20">
        <v>4577</v>
      </c>
      <c r="F15" s="20">
        <v>3742</v>
      </c>
      <c r="G15" s="20">
        <v>1143</v>
      </c>
      <c r="H15" s="20">
        <v>3669</v>
      </c>
      <c r="I15" s="20">
        <v>883</v>
      </c>
      <c r="J15" s="20">
        <v>402</v>
      </c>
      <c r="K15" s="20">
        <v>86</v>
      </c>
      <c r="L15" s="64">
        <v>2</v>
      </c>
      <c r="M15" s="19" t="s">
        <v>279</v>
      </c>
      <c r="N15" s="20">
        <v>81</v>
      </c>
      <c r="O15" s="20">
        <v>6</v>
      </c>
      <c r="P15" s="20">
        <v>19385</v>
      </c>
      <c r="Q15" s="20">
        <v>2459</v>
      </c>
      <c r="R15" s="20">
        <v>99</v>
      </c>
      <c r="S15" s="20">
        <v>10</v>
      </c>
      <c r="T15" s="20">
        <v>270</v>
      </c>
      <c r="U15" s="20">
        <v>14</v>
      </c>
      <c r="V15" s="20">
        <v>506</v>
      </c>
      <c r="W15" s="20">
        <v>76</v>
      </c>
    </row>
    <row r="16" spans="1:23" s="65" customFormat="1" ht="15" customHeight="1">
      <c r="A16" s="29" t="s">
        <v>155</v>
      </c>
      <c r="B16" s="64">
        <v>28180</v>
      </c>
      <c r="C16" s="20">
        <v>4729</v>
      </c>
      <c r="D16" s="20">
        <v>27674</v>
      </c>
      <c r="E16" s="20">
        <v>4643</v>
      </c>
      <c r="F16" s="20">
        <v>3741</v>
      </c>
      <c r="G16" s="20">
        <v>1164</v>
      </c>
      <c r="H16" s="20">
        <v>3670</v>
      </c>
      <c r="I16" s="20">
        <v>907</v>
      </c>
      <c r="J16" s="20">
        <v>402</v>
      </c>
      <c r="K16" s="20">
        <v>88</v>
      </c>
      <c r="L16" s="64">
        <v>2</v>
      </c>
      <c r="M16" s="19" t="s">
        <v>279</v>
      </c>
      <c r="N16" s="20">
        <v>81</v>
      </c>
      <c r="O16" s="20">
        <v>6</v>
      </c>
      <c r="P16" s="20">
        <v>19386</v>
      </c>
      <c r="Q16" s="20">
        <v>2478</v>
      </c>
      <c r="R16" s="20">
        <v>99</v>
      </c>
      <c r="S16" s="20">
        <v>10</v>
      </c>
      <c r="T16" s="20">
        <v>270</v>
      </c>
      <c r="U16" s="20">
        <v>14</v>
      </c>
      <c r="V16" s="20">
        <v>506</v>
      </c>
      <c r="W16" s="20">
        <v>85</v>
      </c>
    </row>
    <row r="17" spans="1:23" s="65" customFormat="1" ht="15" customHeight="1">
      <c r="A17" s="29" t="s">
        <v>156</v>
      </c>
      <c r="B17" s="64">
        <v>28181</v>
      </c>
      <c r="C17" s="20">
        <v>4785</v>
      </c>
      <c r="D17" s="20">
        <v>27675</v>
      </c>
      <c r="E17" s="20">
        <v>4699</v>
      </c>
      <c r="F17" s="20">
        <v>3741</v>
      </c>
      <c r="G17" s="20">
        <v>1184</v>
      </c>
      <c r="H17" s="20">
        <v>3670</v>
      </c>
      <c r="I17" s="20">
        <v>930</v>
      </c>
      <c r="J17" s="20">
        <v>402</v>
      </c>
      <c r="K17" s="20">
        <v>90</v>
      </c>
      <c r="L17" s="64">
        <v>2</v>
      </c>
      <c r="M17" s="19" t="s">
        <v>279</v>
      </c>
      <c r="N17" s="20">
        <v>81</v>
      </c>
      <c r="O17" s="20">
        <v>6</v>
      </c>
      <c r="P17" s="20">
        <v>19387</v>
      </c>
      <c r="Q17" s="20">
        <v>2489</v>
      </c>
      <c r="R17" s="20">
        <v>99</v>
      </c>
      <c r="S17" s="20">
        <v>9</v>
      </c>
      <c r="T17" s="20">
        <v>270</v>
      </c>
      <c r="U17" s="20">
        <v>14</v>
      </c>
      <c r="V17" s="20">
        <v>506</v>
      </c>
      <c r="W17" s="20">
        <v>85</v>
      </c>
    </row>
    <row r="18" spans="1:23" s="65" customFormat="1" ht="15" customHeight="1">
      <c r="A18" s="29" t="s">
        <v>166</v>
      </c>
      <c r="B18" s="64">
        <v>28177</v>
      </c>
      <c r="C18" s="20">
        <v>4840</v>
      </c>
      <c r="D18" s="20">
        <v>27672</v>
      </c>
      <c r="E18" s="20">
        <v>4755</v>
      </c>
      <c r="F18" s="20">
        <v>3743</v>
      </c>
      <c r="G18" s="20">
        <v>1205</v>
      </c>
      <c r="H18" s="20">
        <v>3669</v>
      </c>
      <c r="I18" s="20">
        <v>953</v>
      </c>
      <c r="J18" s="20">
        <v>401</v>
      </c>
      <c r="K18" s="20">
        <v>92</v>
      </c>
      <c r="L18" s="64">
        <v>2</v>
      </c>
      <c r="M18" s="19" t="s">
        <v>279</v>
      </c>
      <c r="N18" s="20">
        <v>81</v>
      </c>
      <c r="O18" s="20">
        <v>6</v>
      </c>
      <c r="P18" s="20">
        <v>19384</v>
      </c>
      <c r="Q18" s="20">
        <v>2499</v>
      </c>
      <c r="R18" s="20">
        <v>99</v>
      </c>
      <c r="S18" s="20">
        <v>9</v>
      </c>
      <c r="T18" s="20">
        <v>270</v>
      </c>
      <c r="U18" s="20">
        <v>14</v>
      </c>
      <c r="V18" s="20">
        <v>505</v>
      </c>
      <c r="W18" s="20">
        <v>85</v>
      </c>
    </row>
    <row r="19" spans="1:23" s="67" customFormat="1" ht="15" customHeight="1" thickBot="1">
      <c r="A19" s="38" t="s">
        <v>287</v>
      </c>
      <c r="B19" s="52">
        <v>28175</v>
      </c>
      <c r="C19" s="53">
        <v>4894</v>
      </c>
      <c r="D19" s="53">
        <v>27670</v>
      </c>
      <c r="E19" s="53">
        <v>4809</v>
      </c>
      <c r="F19" s="53">
        <v>3743</v>
      </c>
      <c r="G19" s="53">
        <v>1225</v>
      </c>
      <c r="H19" s="53">
        <v>3669</v>
      </c>
      <c r="I19" s="53">
        <v>975</v>
      </c>
      <c r="J19" s="53">
        <v>401</v>
      </c>
      <c r="K19" s="53">
        <v>94</v>
      </c>
      <c r="L19" s="52">
        <v>2</v>
      </c>
      <c r="M19" s="54" t="s">
        <v>279</v>
      </c>
      <c r="N19" s="53">
        <v>81</v>
      </c>
      <c r="O19" s="53">
        <v>6</v>
      </c>
      <c r="P19" s="53">
        <v>19382</v>
      </c>
      <c r="Q19" s="53">
        <v>2509</v>
      </c>
      <c r="R19" s="53">
        <v>99</v>
      </c>
      <c r="S19" s="53">
        <v>9</v>
      </c>
      <c r="T19" s="53">
        <v>270</v>
      </c>
      <c r="U19" s="53">
        <v>14</v>
      </c>
      <c r="V19" s="53">
        <v>505</v>
      </c>
      <c r="W19" s="53">
        <v>85</v>
      </c>
    </row>
    <row r="20" s="68" customFormat="1" ht="15" customHeight="1">
      <c r="A20" s="59" t="s">
        <v>163</v>
      </c>
    </row>
    <row r="21" s="68" customFormat="1" ht="15" customHeight="1">
      <c r="A21" s="59" t="s">
        <v>224</v>
      </c>
    </row>
  </sheetData>
  <mergeCells count="18">
    <mergeCell ref="A5:A9"/>
    <mergeCell ref="B5:C8"/>
    <mergeCell ref="D6:E8"/>
    <mergeCell ref="F8:G8"/>
    <mergeCell ref="V5:W8"/>
    <mergeCell ref="R6:R8"/>
    <mergeCell ref="S6:T6"/>
    <mergeCell ref="U6:U8"/>
    <mergeCell ref="S7:S8"/>
    <mergeCell ref="T7:T8"/>
    <mergeCell ref="L8:M8"/>
    <mergeCell ref="N8:O8"/>
    <mergeCell ref="D5:U5"/>
    <mergeCell ref="F6:Q6"/>
    <mergeCell ref="F7:O7"/>
    <mergeCell ref="P7:Q8"/>
    <mergeCell ref="H8:I8"/>
    <mergeCell ref="J8:K8"/>
  </mergeCells>
  <hyperlinks>
    <hyperlink ref="K2" location="目次!A1" tooltip="メニューへ戻ります。" display="戻る"/>
    <hyperlink ref="W2" location="目次!A1" tooltip="メニューへ戻ります。" display="戻る"/>
    <hyperlink ref="Q2" location="目次!A1" tooltip="メニューへ戻ります。" display="戻る"/>
  </hyperlinks>
  <printOptions/>
  <pageMargins left="0.75" right="0.75" top="1" bottom="1" header="0.512" footer="0.512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15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2" width="10.625" style="43" customWidth="1"/>
    <col min="3" max="10" width="8.625" style="43" customWidth="1"/>
    <col min="11" max="16384" width="10.625" style="43" customWidth="1"/>
  </cols>
  <sheetData>
    <row r="1" spans="1:14" s="40" customFormat="1" ht="15" customHeight="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39"/>
      <c r="L1" s="39"/>
      <c r="M1" s="39"/>
      <c r="N1" s="39"/>
    </row>
    <row r="2" spans="1:14" s="213" customFormat="1" ht="15" customHeight="1">
      <c r="A2" s="225"/>
      <c r="B2" s="225"/>
      <c r="C2" s="225"/>
      <c r="D2" s="225"/>
      <c r="E2" s="225"/>
      <c r="F2" s="225"/>
      <c r="G2" s="225"/>
      <c r="H2" s="225"/>
      <c r="I2" s="225"/>
      <c r="J2" s="229" t="s">
        <v>270</v>
      </c>
      <c r="K2" s="228"/>
      <c r="L2" s="228"/>
      <c r="M2" s="228"/>
      <c r="N2" s="228"/>
    </row>
    <row r="3" spans="1:14" ht="1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2"/>
      <c r="L3" s="42"/>
      <c r="M3" s="42"/>
      <c r="N3" s="42"/>
    </row>
    <row r="4" spans="10:14" ht="15" customHeight="1" thickBot="1">
      <c r="J4" s="197" t="s">
        <v>1</v>
      </c>
      <c r="K4" s="42"/>
      <c r="L4" s="42"/>
      <c r="M4" s="42"/>
      <c r="N4" s="42"/>
    </row>
    <row r="5" spans="1:14" ht="15" customHeight="1">
      <c r="A5" s="286" t="s">
        <v>25</v>
      </c>
      <c r="B5" s="290" t="s">
        <v>2</v>
      </c>
      <c r="C5" s="290" t="s">
        <v>8</v>
      </c>
      <c r="D5" s="292" t="s">
        <v>3</v>
      </c>
      <c r="E5" s="293"/>
      <c r="F5" s="293"/>
      <c r="G5" s="286"/>
      <c r="H5" s="288" t="s">
        <v>227</v>
      </c>
      <c r="I5" s="289"/>
      <c r="J5" s="289"/>
      <c r="K5" s="42"/>
      <c r="L5" s="42"/>
      <c r="M5" s="42"/>
      <c r="N5" s="42"/>
    </row>
    <row r="6" spans="1:14" ht="30" customHeight="1">
      <c r="A6" s="287"/>
      <c r="B6" s="291"/>
      <c r="C6" s="291"/>
      <c r="D6" s="1" t="s">
        <v>194</v>
      </c>
      <c r="E6" s="1" t="s">
        <v>9</v>
      </c>
      <c r="F6" s="2" t="s">
        <v>10</v>
      </c>
      <c r="G6" s="180" t="s">
        <v>193</v>
      </c>
      <c r="H6" s="3" t="s">
        <v>12</v>
      </c>
      <c r="I6" s="3" t="s">
        <v>13</v>
      </c>
      <c r="J6" s="46" t="s">
        <v>14</v>
      </c>
      <c r="K6" s="42"/>
      <c r="L6" s="42"/>
      <c r="M6" s="42"/>
      <c r="N6" s="42"/>
    </row>
    <row r="7" spans="1:14" ht="15" customHeight="1">
      <c r="A7" s="31" t="s">
        <v>4</v>
      </c>
      <c r="B7" s="20">
        <v>6035</v>
      </c>
      <c r="C7" s="20">
        <v>317</v>
      </c>
      <c r="D7" s="47">
        <v>5718</v>
      </c>
      <c r="E7" s="47">
        <v>1198</v>
      </c>
      <c r="F7" s="47">
        <v>4520</v>
      </c>
      <c r="G7" s="48" t="s">
        <v>168</v>
      </c>
      <c r="H7" s="49">
        <v>5.252692626346313</v>
      </c>
      <c r="I7" s="49">
        <v>19.850869925434964</v>
      </c>
      <c r="J7" s="50">
        <v>74.89643744821872</v>
      </c>
      <c r="K7" s="42"/>
      <c r="L7" s="42"/>
      <c r="M7" s="42"/>
      <c r="N7" s="42"/>
    </row>
    <row r="8" spans="1:14" ht="15" customHeight="1">
      <c r="A8" s="31" t="s">
        <v>5</v>
      </c>
      <c r="B8" s="20">
        <v>5827</v>
      </c>
      <c r="C8" s="20">
        <v>415</v>
      </c>
      <c r="D8" s="20">
        <v>5412</v>
      </c>
      <c r="E8" s="20">
        <v>898</v>
      </c>
      <c r="F8" s="20">
        <v>4514</v>
      </c>
      <c r="G8" s="48" t="s">
        <v>168</v>
      </c>
      <c r="H8" s="49">
        <v>7.122018191178994</v>
      </c>
      <c r="I8" s="49">
        <v>15.411017676334307</v>
      </c>
      <c r="J8" s="50">
        <v>77.46696413248671</v>
      </c>
      <c r="K8" s="42"/>
      <c r="L8" s="42"/>
      <c r="M8" s="42"/>
      <c r="N8" s="42"/>
    </row>
    <row r="9" spans="1:14" ht="15" customHeight="1">
      <c r="A9" s="31" t="s">
        <v>6</v>
      </c>
      <c r="B9" s="20">
        <v>5666</v>
      </c>
      <c r="C9" s="20">
        <v>494</v>
      </c>
      <c r="D9" s="20">
        <v>5172</v>
      </c>
      <c r="E9" s="20">
        <v>586</v>
      </c>
      <c r="F9" s="20">
        <v>4586</v>
      </c>
      <c r="G9" s="48" t="s">
        <v>168</v>
      </c>
      <c r="H9" s="49">
        <v>8.718672785033533</v>
      </c>
      <c r="I9" s="49">
        <v>10.342393222732086</v>
      </c>
      <c r="J9" s="50">
        <v>80.93893399223438</v>
      </c>
      <c r="K9" s="42"/>
      <c r="L9" s="42"/>
      <c r="M9" s="42"/>
      <c r="N9" s="42"/>
    </row>
    <row r="10" spans="1:14" ht="15" customHeight="1">
      <c r="A10" s="31" t="s">
        <v>17</v>
      </c>
      <c r="B10" s="20">
        <v>5321</v>
      </c>
      <c r="C10" s="20">
        <v>567</v>
      </c>
      <c r="D10" s="20">
        <v>4754</v>
      </c>
      <c r="E10" s="20">
        <v>292</v>
      </c>
      <c r="F10" s="20">
        <v>4462</v>
      </c>
      <c r="G10" s="48" t="s">
        <v>169</v>
      </c>
      <c r="H10" s="49">
        <v>10.655891749671115</v>
      </c>
      <c r="I10" s="49">
        <v>5.4876902837812445</v>
      </c>
      <c r="J10" s="50">
        <v>83.85641796654764</v>
      </c>
      <c r="K10" s="42"/>
      <c r="L10" s="42"/>
      <c r="M10" s="42"/>
      <c r="N10" s="42"/>
    </row>
    <row r="11" spans="1:14" ht="15" customHeight="1">
      <c r="A11" s="31" t="s">
        <v>18</v>
      </c>
      <c r="B11" s="20">
        <v>5091</v>
      </c>
      <c r="C11" s="20">
        <v>644</v>
      </c>
      <c r="D11" s="20">
        <v>4447</v>
      </c>
      <c r="E11" s="20">
        <v>595</v>
      </c>
      <c r="F11" s="20">
        <v>3852</v>
      </c>
      <c r="G11" s="48" t="s">
        <v>169</v>
      </c>
      <c r="H11" s="49">
        <v>12.649774111176587</v>
      </c>
      <c r="I11" s="49">
        <v>11.687291298369672</v>
      </c>
      <c r="J11" s="50">
        <v>75.66293459045374</v>
      </c>
      <c r="K11" s="42"/>
      <c r="L11" s="42"/>
      <c r="M11" s="42"/>
      <c r="N11" s="42"/>
    </row>
    <row r="12" spans="1:14" ht="15" customHeight="1">
      <c r="A12" s="31" t="s">
        <v>7</v>
      </c>
      <c r="B12" s="20">
        <v>4820</v>
      </c>
      <c r="C12" s="20">
        <v>613</v>
      </c>
      <c r="D12" s="20">
        <v>3380</v>
      </c>
      <c r="E12" s="20">
        <v>314</v>
      </c>
      <c r="F12" s="20">
        <v>3066</v>
      </c>
      <c r="G12" s="20">
        <v>827</v>
      </c>
      <c r="H12" s="49">
        <v>12.717842323651452</v>
      </c>
      <c r="I12" s="49">
        <v>6.514522821576764</v>
      </c>
      <c r="J12" s="50">
        <v>63.60995850622406</v>
      </c>
      <c r="K12" s="42"/>
      <c r="L12" s="42"/>
      <c r="M12" s="42"/>
      <c r="N12" s="42"/>
    </row>
    <row r="13" spans="1:14" s="57" customFormat="1" ht="15" customHeight="1" thickBot="1">
      <c r="A13" s="51" t="s">
        <v>16</v>
      </c>
      <c r="B13" s="52">
        <v>3601</v>
      </c>
      <c r="C13" s="53">
        <v>725</v>
      </c>
      <c r="D13" s="53">
        <v>2876</v>
      </c>
      <c r="E13" s="53">
        <v>222</v>
      </c>
      <c r="F13" s="53">
        <v>2654</v>
      </c>
      <c r="G13" s="54" t="s">
        <v>169</v>
      </c>
      <c r="H13" s="55">
        <v>20.133296306</v>
      </c>
      <c r="I13" s="55">
        <v>6.164954179</v>
      </c>
      <c r="J13" s="55">
        <v>73.701749514</v>
      </c>
      <c r="K13" s="56"/>
      <c r="L13" s="56"/>
      <c r="M13" s="56"/>
      <c r="N13" s="56"/>
    </row>
    <row r="14" s="58" customFormat="1" ht="15" customHeight="1">
      <c r="A14" s="196" t="s">
        <v>15</v>
      </c>
    </row>
    <row r="15" s="58" customFormat="1" ht="15" customHeight="1">
      <c r="A15" s="59" t="s">
        <v>217</v>
      </c>
    </row>
  </sheetData>
  <mergeCells count="5">
    <mergeCell ref="A5:A6"/>
    <mergeCell ref="H5:J5"/>
    <mergeCell ref="C5:C6"/>
    <mergeCell ref="B5:B6"/>
    <mergeCell ref="D5:G5"/>
  </mergeCells>
  <hyperlinks>
    <hyperlink ref="J2" location="目次!A1" tooltip="メニューへ戻ります。" display="戻る"/>
  </hyperlinks>
  <printOptions/>
  <pageMargins left="0.75" right="0.75" top="1" bottom="1" header="0.512" footer="0.512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14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43" customWidth="1"/>
    <col min="2" max="7" width="8.625" style="43" customWidth="1"/>
    <col min="8" max="16384" width="9.00390625" style="43" customWidth="1"/>
  </cols>
  <sheetData>
    <row r="1" spans="1:8" s="40" customFormat="1" ht="15" customHeight="1">
      <c r="A1" s="199" t="s">
        <v>195</v>
      </c>
      <c r="B1" s="199"/>
      <c r="C1" s="199"/>
      <c r="D1" s="199"/>
      <c r="E1" s="199"/>
      <c r="F1" s="199"/>
      <c r="G1" s="199"/>
      <c r="H1" s="199"/>
    </row>
    <row r="2" spans="1:8" s="213" customFormat="1" ht="15" customHeight="1">
      <c r="A2" s="227"/>
      <c r="B2" s="227"/>
      <c r="C2" s="227"/>
      <c r="D2" s="227"/>
      <c r="E2" s="227"/>
      <c r="F2" s="227"/>
      <c r="G2" s="229" t="s">
        <v>270</v>
      </c>
      <c r="H2" s="227"/>
    </row>
    <row r="3" spans="1:8" ht="15" customHeight="1">
      <c r="A3" s="169"/>
      <c r="B3" s="169"/>
      <c r="C3" s="169"/>
      <c r="D3" s="169"/>
      <c r="E3" s="169"/>
      <c r="F3" s="169"/>
      <c r="G3" s="169"/>
      <c r="H3" s="169"/>
    </row>
    <row r="4" spans="1:8" ht="15" customHeight="1" thickBot="1">
      <c r="A4" s="85"/>
      <c r="B4" s="44"/>
      <c r="C4" s="44"/>
      <c r="D4" s="44"/>
      <c r="E4" s="44"/>
      <c r="F4" s="44"/>
      <c r="G4" s="181" t="s">
        <v>19</v>
      </c>
      <c r="H4" s="170"/>
    </row>
    <row r="5" spans="1:8" ht="15" customHeight="1">
      <c r="A5" s="298" t="s">
        <v>196</v>
      </c>
      <c r="B5" s="296" t="s">
        <v>164</v>
      </c>
      <c r="C5" s="296"/>
      <c r="D5" s="296"/>
      <c r="E5" s="296" t="s">
        <v>165</v>
      </c>
      <c r="F5" s="296"/>
      <c r="G5" s="297"/>
      <c r="H5" s="170"/>
    </row>
    <row r="6" spans="1:8" ht="15" customHeight="1">
      <c r="A6" s="299"/>
      <c r="B6" s="171" t="s">
        <v>20</v>
      </c>
      <c r="C6" s="171" t="s">
        <v>21</v>
      </c>
      <c r="D6" s="171" t="s">
        <v>22</v>
      </c>
      <c r="E6" s="171" t="s">
        <v>20</v>
      </c>
      <c r="F6" s="171" t="s">
        <v>21</v>
      </c>
      <c r="G6" s="172" t="s">
        <v>22</v>
      </c>
      <c r="H6" s="173"/>
    </row>
    <row r="7" spans="1:8" ht="15" customHeight="1">
      <c r="A7" s="33" t="s">
        <v>4</v>
      </c>
      <c r="B7" s="174">
        <v>26672</v>
      </c>
      <c r="C7" s="97">
        <v>12665</v>
      </c>
      <c r="D7" s="97">
        <v>14007</v>
      </c>
      <c r="E7" s="47">
        <v>7790</v>
      </c>
      <c r="F7" s="97">
        <v>2296</v>
      </c>
      <c r="G7" s="97">
        <v>5494</v>
      </c>
      <c r="H7" s="61"/>
    </row>
    <row r="8" spans="1:8" ht="15" customHeight="1">
      <c r="A8" s="175" t="s">
        <v>5</v>
      </c>
      <c r="B8" s="110">
        <v>25214</v>
      </c>
      <c r="C8" s="20">
        <v>12047</v>
      </c>
      <c r="D8" s="20">
        <v>13167</v>
      </c>
      <c r="E8" s="20">
        <v>7133</v>
      </c>
      <c r="F8" s="20">
        <v>2235</v>
      </c>
      <c r="G8" s="20">
        <v>4898</v>
      </c>
      <c r="H8" s="176"/>
    </row>
    <row r="9" spans="1:8" ht="15" customHeight="1">
      <c r="A9" s="175" t="s">
        <v>6</v>
      </c>
      <c r="B9" s="110">
        <v>24116</v>
      </c>
      <c r="C9" s="20">
        <v>11470</v>
      </c>
      <c r="D9" s="20">
        <v>12646</v>
      </c>
      <c r="E9" s="20">
        <v>6521</v>
      </c>
      <c r="F9" s="20">
        <v>2031</v>
      </c>
      <c r="G9" s="20">
        <v>4490</v>
      </c>
      <c r="H9" s="176"/>
    </row>
    <row r="10" spans="1:8" ht="15" customHeight="1">
      <c r="A10" s="175" t="s">
        <v>17</v>
      </c>
      <c r="B10" s="110">
        <v>22575</v>
      </c>
      <c r="C10" s="20">
        <v>10700</v>
      </c>
      <c r="D10" s="20">
        <v>11875</v>
      </c>
      <c r="E10" s="20">
        <v>6197</v>
      </c>
      <c r="F10" s="20">
        <v>2088</v>
      </c>
      <c r="G10" s="20">
        <v>4109</v>
      </c>
      <c r="H10" s="176"/>
    </row>
    <row r="11" spans="1:8" ht="15" customHeight="1">
      <c r="A11" s="175" t="s">
        <v>18</v>
      </c>
      <c r="B11" s="110">
        <v>21060</v>
      </c>
      <c r="C11" s="20">
        <v>10008</v>
      </c>
      <c r="D11" s="20">
        <v>11052</v>
      </c>
      <c r="E11" s="20">
        <v>6063</v>
      </c>
      <c r="F11" s="20">
        <v>2253</v>
      </c>
      <c r="G11" s="20">
        <v>3810</v>
      </c>
      <c r="H11" s="176"/>
    </row>
    <row r="12" spans="1:8" ht="15" customHeight="1">
      <c r="A12" s="175" t="s">
        <v>7</v>
      </c>
      <c r="B12" s="110">
        <v>19527</v>
      </c>
      <c r="C12" s="20">
        <v>9329</v>
      </c>
      <c r="D12" s="20">
        <v>10198</v>
      </c>
      <c r="E12" s="20">
        <v>5637</v>
      </c>
      <c r="F12" s="20">
        <v>2268</v>
      </c>
      <c r="G12" s="20">
        <v>3369</v>
      </c>
      <c r="H12" s="176"/>
    </row>
    <row r="13" spans="1:8" s="57" customFormat="1" ht="15" customHeight="1" thickBot="1">
      <c r="A13" s="177" t="s">
        <v>16</v>
      </c>
      <c r="B13" s="105">
        <v>14178</v>
      </c>
      <c r="C13" s="53">
        <v>6821</v>
      </c>
      <c r="D13" s="53">
        <v>7357</v>
      </c>
      <c r="E13" s="53">
        <v>5207</v>
      </c>
      <c r="F13" s="53">
        <v>2242</v>
      </c>
      <c r="G13" s="53">
        <v>2965</v>
      </c>
      <c r="H13" s="178"/>
    </row>
    <row r="14" spans="1:8" s="58" customFormat="1" ht="15" customHeight="1">
      <c r="A14" s="294" t="s">
        <v>197</v>
      </c>
      <c r="B14" s="295"/>
      <c r="C14" s="295"/>
      <c r="D14" s="295"/>
      <c r="E14" s="295"/>
      <c r="F14" s="295"/>
      <c r="G14" s="179"/>
      <c r="H14" s="68"/>
    </row>
  </sheetData>
  <mergeCells count="4">
    <mergeCell ref="A14:F14"/>
    <mergeCell ref="B5:D5"/>
    <mergeCell ref="E5:G5"/>
    <mergeCell ref="A5:A6"/>
  </mergeCells>
  <hyperlinks>
    <hyperlink ref="G2" location="目次!A1" tooltip="メニューへ戻ります。" display="戻る"/>
  </hyperlinks>
  <printOptions/>
  <pageMargins left="0.75" right="0.75" top="1" bottom="1" header="0.512" footer="0.51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14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43" customWidth="1"/>
    <col min="2" max="14" width="8.625" style="43" customWidth="1"/>
    <col min="15" max="16384" width="9.00390625" style="43" customWidth="1"/>
  </cols>
  <sheetData>
    <row r="1" spans="1:14" s="40" customFormat="1" ht="15" customHeight="1">
      <c r="A1" s="198" t="s">
        <v>23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s="213" customFormat="1" ht="15" customHeight="1">
      <c r="A2" s="226"/>
      <c r="B2" s="226"/>
      <c r="C2" s="226"/>
      <c r="D2" s="226"/>
      <c r="E2" s="226"/>
      <c r="F2" s="226"/>
      <c r="G2" s="229" t="s">
        <v>270</v>
      </c>
      <c r="H2" s="226"/>
      <c r="I2" s="226"/>
      <c r="J2" s="226"/>
      <c r="K2" s="226"/>
      <c r="L2" s="226"/>
      <c r="M2" s="226"/>
      <c r="N2" s="229" t="s">
        <v>270</v>
      </c>
    </row>
    <row r="3" spans="1:14" ht="1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ht="15" customHeight="1" thickBot="1">
      <c r="A4" s="85"/>
      <c r="B4" s="20"/>
      <c r="C4" s="20"/>
      <c r="D4" s="20"/>
      <c r="E4" s="20"/>
      <c r="F4" s="20"/>
      <c r="G4" s="91" t="s">
        <v>24</v>
      </c>
      <c r="H4" s="20"/>
      <c r="I4" s="20"/>
      <c r="J4" s="20"/>
      <c r="K4" s="20"/>
      <c r="L4" s="44"/>
      <c r="N4" s="91" t="s">
        <v>24</v>
      </c>
    </row>
    <row r="5" spans="1:14" ht="15" customHeight="1">
      <c r="A5" s="237" t="s">
        <v>25</v>
      </c>
      <c r="B5" s="234" t="s">
        <v>26</v>
      </c>
      <c r="C5" s="292" t="s">
        <v>27</v>
      </c>
      <c r="D5" s="293"/>
      <c r="E5" s="293"/>
      <c r="F5" s="293"/>
      <c r="G5" s="293"/>
      <c r="H5" s="293"/>
      <c r="I5" s="293"/>
      <c r="J5" s="293"/>
      <c r="K5" s="293"/>
      <c r="L5" s="293"/>
      <c r="M5" s="286"/>
      <c r="N5" s="300" t="s">
        <v>204</v>
      </c>
    </row>
    <row r="6" spans="1:14" ht="15" customHeight="1">
      <c r="A6" s="232"/>
      <c r="B6" s="235"/>
      <c r="C6" s="305" t="s">
        <v>20</v>
      </c>
      <c r="D6" s="244" t="s">
        <v>28</v>
      </c>
      <c r="E6" s="245"/>
      <c r="F6" s="245"/>
      <c r="G6" s="245"/>
      <c r="H6" s="276"/>
      <c r="I6" s="244" t="s">
        <v>29</v>
      </c>
      <c r="J6" s="245"/>
      <c r="K6" s="245"/>
      <c r="L6" s="245"/>
      <c r="M6" s="236"/>
      <c r="N6" s="301"/>
    </row>
    <row r="7" spans="1:14" ht="30" customHeight="1">
      <c r="A7" s="232"/>
      <c r="B7" s="235"/>
      <c r="C7" s="235"/>
      <c r="D7" s="303" t="s">
        <v>199</v>
      </c>
      <c r="E7" s="275" t="s">
        <v>198</v>
      </c>
      <c r="F7" s="276"/>
      <c r="G7" s="303" t="s">
        <v>200</v>
      </c>
      <c r="H7" s="303" t="s">
        <v>201</v>
      </c>
      <c r="I7" s="303" t="s">
        <v>199</v>
      </c>
      <c r="J7" s="275" t="s">
        <v>198</v>
      </c>
      <c r="K7" s="276"/>
      <c r="L7" s="303" t="s">
        <v>200</v>
      </c>
      <c r="M7" s="303" t="s">
        <v>201</v>
      </c>
      <c r="N7" s="301"/>
    </row>
    <row r="8" spans="1:14" ht="15" customHeight="1">
      <c r="A8" s="232"/>
      <c r="B8" s="235"/>
      <c r="C8" s="235"/>
      <c r="D8" s="241"/>
      <c r="E8" s="303" t="s">
        <v>202</v>
      </c>
      <c r="F8" s="303" t="s">
        <v>203</v>
      </c>
      <c r="G8" s="241"/>
      <c r="H8" s="241"/>
      <c r="I8" s="241"/>
      <c r="J8" s="303" t="s">
        <v>202</v>
      </c>
      <c r="K8" s="303" t="s">
        <v>203</v>
      </c>
      <c r="L8" s="241"/>
      <c r="M8" s="241"/>
      <c r="N8" s="301"/>
    </row>
    <row r="9" spans="1:14" ht="15" customHeight="1">
      <c r="A9" s="233"/>
      <c r="B9" s="304"/>
      <c r="C9" s="30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302"/>
    </row>
    <row r="10" spans="1:14" ht="15" customHeight="1">
      <c r="A10" s="165" t="s">
        <v>17</v>
      </c>
      <c r="B10" s="20">
        <v>4504</v>
      </c>
      <c r="C10" s="20">
        <v>2048</v>
      </c>
      <c r="D10" s="20">
        <v>111</v>
      </c>
      <c r="E10" s="20">
        <v>5</v>
      </c>
      <c r="F10" s="20">
        <v>1225</v>
      </c>
      <c r="G10" s="20">
        <v>254</v>
      </c>
      <c r="H10" s="20">
        <v>283</v>
      </c>
      <c r="I10" s="20">
        <v>15</v>
      </c>
      <c r="J10" s="20">
        <v>1</v>
      </c>
      <c r="K10" s="20">
        <v>46</v>
      </c>
      <c r="L10" s="20">
        <v>53</v>
      </c>
      <c r="M10" s="166">
        <v>55</v>
      </c>
      <c r="N10" s="20">
        <v>2456</v>
      </c>
    </row>
    <row r="11" spans="1:14" ht="15" customHeight="1">
      <c r="A11" s="165" t="s">
        <v>18</v>
      </c>
      <c r="B11" s="20">
        <v>5091</v>
      </c>
      <c r="C11" s="20">
        <v>2472</v>
      </c>
      <c r="D11" s="20">
        <v>141</v>
      </c>
      <c r="E11" s="20">
        <v>8</v>
      </c>
      <c r="F11" s="20">
        <v>1205</v>
      </c>
      <c r="G11" s="20">
        <v>437</v>
      </c>
      <c r="H11" s="20">
        <v>387</v>
      </c>
      <c r="I11" s="20">
        <v>20</v>
      </c>
      <c r="J11" s="48" t="s">
        <v>169</v>
      </c>
      <c r="K11" s="20">
        <v>41</v>
      </c>
      <c r="L11" s="20">
        <v>118</v>
      </c>
      <c r="M11" s="166">
        <v>115</v>
      </c>
      <c r="N11" s="20">
        <v>2619</v>
      </c>
    </row>
    <row r="12" spans="1:14" ht="15" customHeight="1">
      <c r="A12" s="165" t="s">
        <v>7</v>
      </c>
      <c r="B12" s="20">
        <v>3993</v>
      </c>
      <c r="C12" s="20">
        <v>2169</v>
      </c>
      <c r="D12" s="20">
        <v>148</v>
      </c>
      <c r="E12" s="20">
        <v>5</v>
      </c>
      <c r="F12" s="20">
        <v>1297</v>
      </c>
      <c r="G12" s="20">
        <v>263</v>
      </c>
      <c r="H12" s="20">
        <v>233</v>
      </c>
      <c r="I12" s="20">
        <v>19</v>
      </c>
      <c r="J12" s="20">
        <v>1</v>
      </c>
      <c r="K12" s="20">
        <v>69</v>
      </c>
      <c r="L12" s="20">
        <v>75</v>
      </c>
      <c r="M12" s="166">
        <v>59</v>
      </c>
      <c r="N12" s="20">
        <v>1824</v>
      </c>
    </row>
    <row r="13" spans="1:14" s="57" customFormat="1" ht="15" customHeight="1" thickBot="1">
      <c r="A13" s="167" t="s">
        <v>16</v>
      </c>
      <c r="B13" s="66">
        <v>3601</v>
      </c>
      <c r="C13" s="66">
        <v>1642</v>
      </c>
      <c r="D13" s="66">
        <v>86</v>
      </c>
      <c r="E13" s="66">
        <v>17</v>
      </c>
      <c r="F13" s="66">
        <v>915</v>
      </c>
      <c r="G13" s="66">
        <v>299</v>
      </c>
      <c r="H13" s="66">
        <v>156</v>
      </c>
      <c r="I13" s="66">
        <v>12</v>
      </c>
      <c r="J13" s="66">
        <v>3</v>
      </c>
      <c r="K13" s="66">
        <v>38</v>
      </c>
      <c r="L13" s="66">
        <v>78</v>
      </c>
      <c r="M13" s="168">
        <v>38</v>
      </c>
      <c r="N13" s="53">
        <v>1959</v>
      </c>
    </row>
    <row r="14" spans="1:14" s="58" customFormat="1" ht="15" customHeight="1">
      <c r="A14" s="242" t="s">
        <v>30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59"/>
      <c r="N14" s="59"/>
    </row>
  </sheetData>
  <mergeCells count="20">
    <mergeCell ref="A14:L14"/>
    <mergeCell ref="K8:K9"/>
    <mergeCell ref="M7:M9"/>
    <mergeCell ref="D6:H6"/>
    <mergeCell ref="H7:H9"/>
    <mergeCell ref="I6:M6"/>
    <mergeCell ref="L7:L9"/>
    <mergeCell ref="A5:A9"/>
    <mergeCell ref="B5:B9"/>
    <mergeCell ref="C6:C9"/>
    <mergeCell ref="D7:D9"/>
    <mergeCell ref="C5:M5"/>
    <mergeCell ref="I7:I9"/>
    <mergeCell ref="J7:K7"/>
    <mergeCell ref="J8:J9"/>
    <mergeCell ref="E8:E9"/>
    <mergeCell ref="N5:N9"/>
    <mergeCell ref="F8:F9"/>
    <mergeCell ref="E7:F7"/>
    <mergeCell ref="G7:G9"/>
  </mergeCells>
  <hyperlinks>
    <hyperlink ref="N2" location="目次!A1" tooltip="メニューへ戻ります。" display="戻る"/>
    <hyperlink ref="G2" location="目次!A1" tooltip="メニューへ戻ります。" display="戻る"/>
  </hyperlinks>
  <printOptions/>
  <pageMargins left="0.75" right="0.75" top="1" bottom="1" header="0.512" footer="0.51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14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5" width="10.625" style="43" customWidth="1"/>
    <col min="6" max="6" width="12.625" style="43" customWidth="1"/>
    <col min="7" max="16384" width="9.00390625" style="43" customWidth="1"/>
  </cols>
  <sheetData>
    <row r="1" spans="1:6" s="40" customFormat="1" ht="15" customHeight="1">
      <c r="A1" s="198" t="s">
        <v>31</v>
      </c>
      <c r="B1" s="198"/>
      <c r="C1" s="198"/>
      <c r="D1" s="198"/>
      <c r="E1" s="198"/>
      <c r="F1" s="198"/>
    </row>
    <row r="2" spans="1:6" s="213" customFormat="1" ht="15" customHeight="1">
      <c r="A2" s="225"/>
      <c r="B2" s="225"/>
      <c r="C2" s="225"/>
      <c r="D2" s="225"/>
      <c r="E2" s="225"/>
      <c r="F2" s="229" t="s">
        <v>270</v>
      </c>
    </row>
    <row r="3" spans="1:6" ht="15" customHeight="1">
      <c r="A3" s="41"/>
      <c r="B3" s="41"/>
      <c r="C3" s="41"/>
      <c r="D3" s="41"/>
      <c r="E3" s="41"/>
      <c r="F3" s="41"/>
    </row>
    <row r="4" spans="1:6" ht="15" customHeight="1" thickBot="1">
      <c r="A4" s="85"/>
      <c r="B4" s="44"/>
      <c r="C4" s="44"/>
      <c r="D4" s="44"/>
      <c r="E4" s="45"/>
      <c r="F4" s="45" t="s">
        <v>32</v>
      </c>
    </row>
    <row r="5" spans="1:6" ht="15" customHeight="1">
      <c r="A5" s="286" t="s">
        <v>11</v>
      </c>
      <c r="B5" s="290" t="s">
        <v>33</v>
      </c>
      <c r="C5" s="290"/>
      <c r="D5" s="290"/>
      <c r="E5" s="292"/>
      <c r="F5" s="157"/>
    </row>
    <row r="6" spans="1:6" ht="15" customHeight="1">
      <c r="A6" s="287"/>
      <c r="B6" s="1" t="s">
        <v>194</v>
      </c>
      <c r="C6" s="1" t="s">
        <v>34</v>
      </c>
      <c r="D6" s="1" t="s">
        <v>35</v>
      </c>
      <c r="E6" s="2" t="s">
        <v>205</v>
      </c>
      <c r="F6" s="158" t="s">
        <v>206</v>
      </c>
    </row>
    <row r="7" spans="1:6" ht="15" customHeight="1">
      <c r="A7" s="31" t="s">
        <v>4</v>
      </c>
      <c r="B7" s="159">
        <v>466000</v>
      </c>
      <c r="C7" s="47">
        <v>433000</v>
      </c>
      <c r="D7" s="47">
        <v>17600</v>
      </c>
      <c r="E7" s="47">
        <v>15400</v>
      </c>
      <c r="F7" s="160">
        <v>92.91845493562232</v>
      </c>
    </row>
    <row r="8" spans="1:6" ht="15" customHeight="1">
      <c r="A8" s="31" t="s">
        <v>5</v>
      </c>
      <c r="B8" s="64">
        <v>457873</v>
      </c>
      <c r="C8" s="20">
        <v>430066</v>
      </c>
      <c r="D8" s="20">
        <v>12783</v>
      </c>
      <c r="E8" s="20">
        <v>15024</v>
      </c>
      <c r="F8" s="161">
        <v>93.92691859969904</v>
      </c>
    </row>
    <row r="9" spans="1:6" ht="15" customHeight="1">
      <c r="A9" s="31" t="s">
        <v>6</v>
      </c>
      <c r="B9" s="64">
        <v>441022</v>
      </c>
      <c r="C9" s="20">
        <v>414280</v>
      </c>
      <c r="D9" s="20">
        <v>11718</v>
      </c>
      <c r="E9" s="20">
        <v>15024</v>
      </c>
      <c r="F9" s="161">
        <v>93.936356916435</v>
      </c>
    </row>
    <row r="10" spans="1:6" ht="15" customHeight="1">
      <c r="A10" s="31" t="s">
        <v>17</v>
      </c>
      <c r="B10" s="64">
        <v>429907</v>
      </c>
      <c r="C10" s="20">
        <v>407909</v>
      </c>
      <c r="D10" s="20">
        <v>9341</v>
      </c>
      <c r="E10" s="20">
        <v>12657</v>
      </c>
      <c r="F10" s="161">
        <v>94.88307936367633</v>
      </c>
    </row>
    <row r="11" spans="1:6" ht="15" customHeight="1">
      <c r="A11" s="31" t="s">
        <v>18</v>
      </c>
      <c r="B11" s="64">
        <v>413035</v>
      </c>
      <c r="C11" s="20">
        <v>390662</v>
      </c>
      <c r="D11" s="20">
        <v>10026</v>
      </c>
      <c r="E11" s="20">
        <v>12347</v>
      </c>
      <c r="F11" s="161">
        <v>94.58326776181195</v>
      </c>
    </row>
    <row r="12" spans="1:6" ht="15" customHeight="1">
      <c r="A12" s="31" t="s">
        <v>7</v>
      </c>
      <c r="B12" s="64">
        <v>398393</v>
      </c>
      <c r="C12" s="20">
        <v>378255</v>
      </c>
      <c r="D12" s="20">
        <v>9187</v>
      </c>
      <c r="E12" s="20">
        <v>10951</v>
      </c>
      <c r="F12" s="161">
        <v>94.94519231010585</v>
      </c>
    </row>
    <row r="13" spans="1:6" s="57" customFormat="1" ht="15" customHeight="1" thickBot="1">
      <c r="A13" s="93" t="s">
        <v>16</v>
      </c>
      <c r="B13" s="52">
        <v>352599</v>
      </c>
      <c r="C13" s="53">
        <v>338281</v>
      </c>
      <c r="D13" s="53">
        <v>5867</v>
      </c>
      <c r="E13" s="53">
        <v>8451</v>
      </c>
      <c r="F13" s="162">
        <v>95.9</v>
      </c>
    </row>
    <row r="14" spans="1:6" s="58" customFormat="1" ht="15" customHeight="1">
      <c r="A14" s="294" t="s">
        <v>15</v>
      </c>
      <c r="B14" s="295"/>
      <c r="C14" s="295"/>
      <c r="D14" s="295"/>
      <c r="E14" s="295"/>
      <c r="F14" s="163"/>
    </row>
  </sheetData>
  <mergeCells count="3">
    <mergeCell ref="B5:E5"/>
    <mergeCell ref="A5:A6"/>
    <mergeCell ref="A14:E14"/>
  </mergeCells>
  <hyperlinks>
    <hyperlink ref="F2" location="目次!A1" tooltip="メニューへ戻ります。" display="戻る"/>
  </hyperlinks>
  <printOptions/>
  <pageMargins left="0.75" right="0.75" top="1" bottom="1" header="0.512" footer="0.512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15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43" customWidth="1"/>
    <col min="2" max="9" width="8.625" style="43" customWidth="1"/>
    <col min="10" max="16384" width="9.00390625" style="43" customWidth="1"/>
  </cols>
  <sheetData>
    <row r="1" spans="1:9" s="40" customFormat="1" ht="15" customHeight="1">
      <c r="A1" s="200" t="s">
        <v>36</v>
      </c>
      <c r="B1" s="200"/>
      <c r="C1" s="200"/>
      <c r="D1" s="200"/>
      <c r="E1" s="200"/>
      <c r="F1" s="200"/>
      <c r="G1" s="200"/>
      <c r="H1" s="200"/>
      <c r="I1" s="200"/>
    </row>
    <row r="2" spans="1:9" s="213" customFormat="1" ht="15" customHeight="1">
      <c r="A2" s="224"/>
      <c r="B2" s="224"/>
      <c r="C2" s="224"/>
      <c r="D2" s="224"/>
      <c r="E2" s="224"/>
      <c r="F2" s="224"/>
      <c r="G2" s="224"/>
      <c r="H2" s="224"/>
      <c r="I2" s="229" t="s">
        <v>270</v>
      </c>
    </row>
    <row r="3" spans="1:9" ht="15" customHeight="1">
      <c r="A3" s="148"/>
      <c r="B3" s="148"/>
      <c r="C3" s="148"/>
      <c r="D3" s="148"/>
      <c r="E3" s="148"/>
      <c r="F3" s="148"/>
      <c r="G3" s="148"/>
      <c r="H3" s="148"/>
      <c r="I3" s="148"/>
    </row>
    <row r="4" spans="1:9" ht="15" customHeight="1" thickBot="1">
      <c r="A4" s="85"/>
      <c r="B4" s="149"/>
      <c r="C4" s="149"/>
      <c r="D4" s="149"/>
      <c r="E4" s="149"/>
      <c r="F4" s="149"/>
      <c r="G4" s="149"/>
      <c r="H4" s="306" t="s">
        <v>1</v>
      </c>
      <c r="I4" s="307"/>
    </row>
    <row r="5" spans="1:9" ht="30" customHeight="1">
      <c r="A5" s="4" t="s">
        <v>25</v>
      </c>
      <c r="B5" s="5" t="s">
        <v>37</v>
      </c>
      <c r="C5" s="5" t="s">
        <v>38</v>
      </c>
      <c r="D5" s="5" t="s">
        <v>187</v>
      </c>
      <c r="E5" s="5" t="s">
        <v>188</v>
      </c>
      <c r="F5" s="5" t="s">
        <v>189</v>
      </c>
      <c r="G5" s="5" t="s">
        <v>190</v>
      </c>
      <c r="H5" s="5" t="s">
        <v>191</v>
      </c>
      <c r="I5" s="6" t="s">
        <v>39</v>
      </c>
    </row>
    <row r="6" spans="1:9" ht="15" customHeight="1">
      <c r="A6" s="150" t="s">
        <v>5</v>
      </c>
      <c r="B6" s="20">
        <v>5827</v>
      </c>
      <c r="C6" s="20">
        <v>885</v>
      </c>
      <c r="D6" s="20">
        <v>962</v>
      </c>
      <c r="E6" s="20">
        <v>2210</v>
      </c>
      <c r="F6" s="20">
        <v>1297</v>
      </c>
      <c r="G6" s="20">
        <v>380</v>
      </c>
      <c r="H6" s="20">
        <v>93</v>
      </c>
      <c r="I6" s="19" t="s">
        <v>192</v>
      </c>
    </row>
    <row r="7" spans="1:9" ht="15" customHeight="1">
      <c r="A7" s="150" t="s">
        <v>6</v>
      </c>
      <c r="B7" s="20">
        <v>5666</v>
      </c>
      <c r="C7" s="20">
        <v>954</v>
      </c>
      <c r="D7" s="20">
        <v>975</v>
      </c>
      <c r="E7" s="20">
        <v>2052</v>
      </c>
      <c r="F7" s="20">
        <v>1214</v>
      </c>
      <c r="G7" s="20">
        <v>353</v>
      </c>
      <c r="H7" s="20">
        <v>99</v>
      </c>
      <c r="I7" s="20">
        <v>19</v>
      </c>
    </row>
    <row r="8" spans="1:9" ht="15" customHeight="1">
      <c r="A8" s="150" t="s">
        <v>17</v>
      </c>
      <c r="B8" s="20">
        <v>5321</v>
      </c>
      <c r="C8" s="20">
        <v>828</v>
      </c>
      <c r="D8" s="20">
        <v>882</v>
      </c>
      <c r="E8" s="20">
        <v>1976</v>
      </c>
      <c r="F8" s="20">
        <v>1166</v>
      </c>
      <c r="G8" s="20">
        <v>335</v>
      </c>
      <c r="H8" s="20">
        <v>104</v>
      </c>
      <c r="I8" s="20">
        <v>30</v>
      </c>
    </row>
    <row r="9" spans="1:9" ht="15" customHeight="1">
      <c r="A9" s="150" t="s">
        <v>18</v>
      </c>
      <c r="B9" s="20">
        <v>5091</v>
      </c>
      <c r="C9" s="20">
        <v>842</v>
      </c>
      <c r="D9" s="20">
        <v>833</v>
      </c>
      <c r="E9" s="20">
        <v>1876</v>
      </c>
      <c r="F9" s="20">
        <v>1081</v>
      </c>
      <c r="G9" s="20">
        <v>307</v>
      </c>
      <c r="H9" s="20">
        <v>113</v>
      </c>
      <c r="I9" s="20">
        <v>39</v>
      </c>
    </row>
    <row r="10" spans="1:9" ht="15" customHeight="1">
      <c r="A10" s="150" t="s">
        <v>7</v>
      </c>
      <c r="B10" s="64">
        <v>4820</v>
      </c>
      <c r="C10" s="20">
        <v>828</v>
      </c>
      <c r="D10" s="20">
        <v>799</v>
      </c>
      <c r="E10" s="20">
        <v>1743</v>
      </c>
      <c r="F10" s="20">
        <v>1009</v>
      </c>
      <c r="G10" s="20">
        <v>286</v>
      </c>
      <c r="H10" s="20">
        <v>107</v>
      </c>
      <c r="I10" s="20">
        <v>48</v>
      </c>
    </row>
    <row r="11" spans="1:10" s="57" customFormat="1" ht="15" customHeight="1" thickBot="1">
      <c r="A11" s="151" t="s">
        <v>16</v>
      </c>
      <c r="B11" s="53">
        <v>3601</v>
      </c>
      <c r="C11" s="53">
        <v>7</v>
      </c>
      <c r="D11" s="53">
        <v>719</v>
      </c>
      <c r="E11" s="53">
        <v>1631</v>
      </c>
      <c r="F11" s="53">
        <v>824</v>
      </c>
      <c r="G11" s="53">
        <v>264</v>
      </c>
      <c r="H11" s="53">
        <v>98</v>
      </c>
      <c r="I11" s="53">
        <v>58</v>
      </c>
      <c r="J11" s="152"/>
    </row>
    <row r="12" spans="1:9" s="58" customFormat="1" ht="15" customHeight="1">
      <c r="A12" s="153" t="s">
        <v>219</v>
      </c>
      <c r="B12" s="154"/>
      <c r="C12" s="154"/>
      <c r="D12" s="154"/>
      <c r="E12" s="154"/>
      <c r="F12" s="154"/>
      <c r="G12" s="154"/>
      <c r="H12" s="154"/>
      <c r="I12" s="154"/>
    </row>
    <row r="13" spans="1:9" s="58" customFormat="1" ht="15" customHeight="1">
      <c r="A13" s="155" t="s">
        <v>220</v>
      </c>
      <c r="B13" s="154"/>
      <c r="C13" s="154"/>
      <c r="D13" s="154"/>
      <c r="E13" s="154"/>
      <c r="F13" s="154"/>
      <c r="G13" s="154"/>
      <c r="H13" s="154"/>
      <c r="I13" s="154"/>
    </row>
    <row r="14" spans="1:9" s="58" customFormat="1" ht="15" customHeight="1">
      <c r="A14" s="156" t="s">
        <v>221</v>
      </c>
      <c r="B14" s="154"/>
      <c r="C14" s="154"/>
      <c r="D14" s="154"/>
      <c r="E14" s="154"/>
      <c r="F14" s="154"/>
      <c r="G14" s="154"/>
      <c r="H14" s="154"/>
      <c r="I14" s="154"/>
    </row>
    <row r="15" spans="1:9" s="58" customFormat="1" ht="15" customHeight="1">
      <c r="A15" s="156" t="s">
        <v>218</v>
      </c>
      <c r="B15" s="154"/>
      <c r="C15" s="154"/>
      <c r="D15" s="154"/>
      <c r="E15" s="154"/>
      <c r="F15" s="154"/>
      <c r="G15" s="154"/>
      <c r="H15" s="154"/>
      <c r="I15" s="154"/>
    </row>
  </sheetData>
  <mergeCells count="1">
    <mergeCell ref="H4:I4"/>
  </mergeCells>
  <hyperlinks>
    <hyperlink ref="I2" location="目次!A1" tooltip="メニューへ戻ります。" display="戻る"/>
  </hyperlinks>
  <printOptions/>
  <pageMargins left="0.75" right="0.75" top="1" bottom="1" header="0.512" footer="0.51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12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3" width="10.625" style="43" customWidth="1"/>
    <col min="4" max="12" width="8.625" style="43" customWidth="1"/>
    <col min="13" max="16384" width="9.00390625" style="43" customWidth="1"/>
  </cols>
  <sheetData>
    <row r="1" spans="1:13" s="40" customFormat="1" ht="15" customHeight="1">
      <c r="A1" s="201" t="s">
        <v>40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s="213" customFormat="1" ht="15" customHeight="1">
      <c r="A2" s="223"/>
      <c r="B2" s="223"/>
      <c r="C2" s="223"/>
      <c r="D2" s="223"/>
      <c r="E2" s="223"/>
      <c r="F2" s="229" t="s">
        <v>270</v>
      </c>
      <c r="G2" s="223"/>
      <c r="H2" s="223"/>
      <c r="I2" s="223"/>
      <c r="J2" s="223"/>
      <c r="K2" s="223"/>
      <c r="L2" s="229" t="s">
        <v>270</v>
      </c>
      <c r="M2" s="223"/>
    </row>
    <row r="3" spans="1:13" ht="1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5" customHeight="1" thickBot="1">
      <c r="A4" s="85"/>
      <c r="B4" s="44"/>
      <c r="C4" s="44"/>
      <c r="D4" s="44"/>
      <c r="E4" s="44"/>
      <c r="F4" s="44"/>
      <c r="G4" s="44"/>
      <c r="H4" s="44"/>
      <c r="I4" s="44"/>
      <c r="J4" s="44"/>
      <c r="K4" s="309" t="s">
        <v>41</v>
      </c>
      <c r="L4" s="307"/>
      <c r="M4" s="140"/>
    </row>
    <row r="5" spans="1:13" ht="30" customHeight="1">
      <c r="A5" s="7" t="s">
        <v>25</v>
      </c>
      <c r="B5" s="8" t="s">
        <v>20</v>
      </c>
      <c r="C5" s="9" t="s">
        <v>42</v>
      </c>
      <c r="D5" s="9" t="s">
        <v>43</v>
      </c>
      <c r="E5" s="9" t="s">
        <v>44</v>
      </c>
      <c r="F5" s="9" t="s">
        <v>45</v>
      </c>
      <c r="G5" s="9" t="s">
        <v>46</v>
      </c>
      <c r="H5" s="9" t="s">
        <v>47</v>
      </c>
      <c r="I5" s="9" t="s">
        <v>48</v>
      </c>
      <c r="J5" s="9" t="s">
        <v>208</v>
      </c>
      <c r="K5" s="9" t="s">
        <v>207</v>
      </c>
      <c r="L5" s="10" t="s">
        <v>49</v>
      </c>
      <c r="M5" s="11"/>
    </row>
    <row r="6" spans="1:13" ht="15" customHeight="1">
      <c r="A6" s="141" t="s">
        <v>5</v>
      </c>
      <c r="B6" s="110">
        <v>436602</v>
      </c>
      <c r="C6" s="20">
        <v>364854</v>
      </c>
      <c r="D6" s="20">
        <v>3822</v>
      </c>
      <c r="E6" s="20">
        <v>69</v>
      </c>
      <c r="F6" s="20">
        <v>2383</v>
      </c>
      <c r="G6" s="20">
        <v>15250</v>
      </c>
      <c r="H6" s="20">
        <v>8477</v>
      </c>
      <c r="I6" s="20">
        <v>29774</v>
      </c>
      <c r="J6" s="20">
        <v>2205</v>
      </c>
      <c r="K6" s="20">
        <v>332</v>
      </c>
      <c r="L6" s="20">
        <v>958</v>
      </c>
      <c r="M6" s="142"/>
    </row>
    <row r="7" spans="1:13" ht="15" customHeight="1">
      <c r="A7" s="143" t="s">
        <v>6</v>
      </c>
      <c r="B7" s="19">
        <v>412728</v>
      </c>
      <c r="C7" s="20">
        <v>336269</v>
      </c>
      <c r="D7" s="20">
        <v>4799</v>
      </c>
      <c r="E7" s="20">
        <v>106</v>
      </c>
      <c r="F7" s="20">
        <v>1649</v>
      </c>
      <c r="G7" s="20">
        <v>23342</v>
      </c>
      <c r="H7" s="20">
        <v>7376</v>
      </c>
      <c r="I7" s="20">
        <v>23505</v>
      </c>
      <c r="J7" s="20">
        <v>1751</v>
      </c>
      <c r="K7" s="20">
        <v>122</v>
      </c>
      <c r="L7" s="20">
        <v>1486</v>
      </c>
      <c r="M7" s="142"/>
    </row>
    <row r="8" spans="1:13" ht="15" customHeight="1">
      <c r="A8" s="143" t="s">
        <v>17</v>
      </c>
      <c r="B8" s="19">
        <v>388384</v>
      </c>
      <c r="C8" s="20">
        <v>283855</v>
      </c>
      <c r="D8" s="20">
        <v>5009</v>
      </c>
      <c r="E8" s="20">
        <v>196</v>
      </c>
      <c r="F8" s="20">
        <v>1352</v>
      </c>
      <c r="G8" s="20">
        <v>47417</v>
      </c>
      <c r="H8" s="20">
        <v>6148</v>
      </c>
      <c r="I8" s="20">
        <v>28134</v>
      </c>
      <c r="J8" s="20">
        <v>1624</v>
      </c>
      <c r="K8" s="20">
        <v>241</v>
      </c>
      <c r="L8" s="20">
        <v>3205</v>
      </c>
      <c r="M8" s="142"/>
    </row>
    <row r="9" spans="1:13" ht="15" customHeight="1">
      <c r="A9" s="143" t="s">
        <v>18</v>
      </c>
      <c r="B9" s="19">
        <v>371107</v>
      </c>
      <c r="C9" s="20">
        <v>299479</v>
      </c>
      <c r="D9" s="20">
        <v>1277</v>
      </c>
      <c r="E9" s="20">
        <v>33</v>
      </c>
      <c r="F9" s="20">
        <v>1547</v>
      </c>
      <c r="G9" s="20">
        <v>36955</v>
      </c>
      <c r="H9" s="20">
        <v>4584</v>
      </c>
      <c r="I9" s="20">
        <v>20323</v>
      </c>
      <c r="J9" s="20">
        <v>1686</v>
      </c>
      <c r="K9" s="20">
        <v>247</v>
      </c>
      <c r="L9" s="20">
        <v>1458</v>
      </c>
      <c r="M9" s="142"/>
    </row>
    <row r="10" spans="1:13" ht="15" customHeight="1">
      <c r="A10" s="143" t="s">
        <v>7</v>
      </c>
      <c r="B10" s="110">
        <v>303440</v>
      </c>
      <c r="C10" s="20">
        <v>228116</v>
      </c>
      <c r="D10" s="20">
        <v>205</v>
      </c>
      <c r="E10" s="20">
        <v>479</v>
      </c>
      <c r="F10" s="20">
        <v>1181</v>
      </c>
      <c r="G10" s="20">
        <v>49973</v>
      </c>
      <c r="H10" s="20">
        <v>3543</v>
      </c>
      <c r="I10" s="20">
        <v>17851</v>
      </c>
      <c r="J10" s="20">
        <v>886</v>
      </c>
      <c r="K10" s="20">
        <v>235</v>
      </c>
      <c r="L10" s="20">
        <v>971</v>
      </c>
      <c r="M10" s="142"/>
    </row>
    <row r="11" spans="1:13" s="57" customFormat="1" ht="15" customHeight="1" thickBot="1">
      <c r="A11" s="144" t="s">
        <v>16</v>
      </c>
      <c r="B11" s="105">
        <v>258741</v>
      </c>
      <c r="C11" s="53">
        <v>188256</v>
      </c>
      <c r="D11" s="53">
        <v>266</v>
      </c>
      <c r="E11" s="53">
        <v>920</v>
      </c>
      <c r="F11" s="53">
        <v>1085</v>
      </c>
      <c r="G11" s="53">
        <v>49635</v>
      </c>
      <c r="H11" s="53">
        <v>2323</v>
      </c>
      <c r="I11" s="53">
        <v>14513</v>
      </c>
      <c r="J11" s="53">
        <v>676</v>
      </c>
      <c r="K11" s="53">
        <v>147</v>
      </c>
      <c r="L11" s="53">
        <v>919</v>
      </c>
      <c r="M11" s="145"/>
    </row>
    <row r="12" spans="1:13" s="58" customFormat="1" ht="15" customHeight="1">
      <c r="A12" s="308" t="s">
        <v>50</v>
      </c>
      <c r="B12" s="295"/>
      <c r="C12" s="295"/>
      <c r="D12" s="295"/>
      <c r="E12" s="295"/>
      <c r="F12" s="295"/>
      <c r="G12" s="295"/>
      <c r="H12" s="295"/>
      <c r="I12" s="146"/>
      <c r="J12" s="146"/>
      <c r="K12" s="146"/>
      <c r="L12" s="146"/>
      <c r="M12" s="147"/>
    </row>
  </sheetData>
  <mergeCells count="2">
    <mergeCell ref="A12:H12"/>
    <mergeCell ref="K4:L4"/>
  </mergeCells>
  <hyperlinks>
    <hyperlink ref="L2" location="目次!A1" tooltip="メニューへ戻ります。" display="戻る"/>
    <hyperlink ref="F2" location="目次!A1" tooltip="メニューへ戻ります。" display="戻る"/>
  </hyperlinks>
  <printOptions/>
  <pageMargins left="0.75" right="0.75" top="1" bottom="1" header="0.512" footer="0.512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Q18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43" customWidth="1"/>
    <col min="2" max="25" width="7.625" style="43" customWidth="1"/>
    <col min="26" max="16384" width="9.00390625" style="43" customWidth="1"/>
  </cols>
  <sheetData>
    <row r="1" spans="1:21" s="40" customFormat="1" ht="15" customHeight="1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43" s="213" customFormat="1" ht="15" customHeight="1">
      <c r="A2" s="222"/>
      <c r="B2" s="222"/>
      <c r="C2" s="222"/>
      <c r="D2" s="222"/>
      <c r="E2" s="222"/>
      <c r="F2" s="222"/>
      <c r="G2" s="222"/>
      <c r="H2" s="222"/>
      <c r="I2" s="229" t="s">
        <v>270</v>
      </c>
      <c r="L2" s="222"/>
      <c r="M2" s="222"/>
      <c r="N2" s="222"/>
      <c r="O2" s="222"/>
      <c r="P2" s="222"/>
      <c r="Q2" s="222"/>
      <c r="R2" s="222"/>
      <c r="S2" s="229" t="s">
        <v>270</v>
      </c>
      <c r="T2" s="222"/>
      <c r="U2" s="222"/>
      <c r="AA2" s="229" t="s">
        <v>270</v>
      </c>
      <c r="AI2" s="229" t="s">
        <v>270</v>
      </c>
      <c r="AQ2" s="229" t="s">
        <v>270</v>
      </c>
    </row>
    <row r="3" spans="1:43" ht="1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AA3" s="128"/>
      <c r="AI3" s="128"/>
      <c r="AQ3" s="128"/>
    </row>
    <row r="4" spans="1:43" ht="15" customHeight="1" thickBot="1">
      <c r="A4" s="128"/>
      <c r="B4" s="128"/>
      <c r="C4" s="128"/>
      <c r="D4" s="128"/>
      <c r="E4" s="128"/>
      <c r="F4" s="128"/>
      <c r="G4" s="128"/>
      <c r="H4" s="128"/>
      <c r="I4" s="208" t="s">
        <v>52</v>
      </c>
      <c r="J4" s="128"/>
      <c r="K4" s="128"/>
      <c r="L4" s="128"/>
      <c r="M4" s="128"/>
      <c r="N4" s="128"/>
      <c r="O4" s="128"/>
      <c r="P4" s="128"/>
      <c r="Q4" s="128"/>
      <c r="R4" s="128"/>
      <c r="S4" s="208" t="s">
        <v>52</v>
      </c>
      <c r="AA4" s="208" t="s">
        <v>52</v>
      </c>
      <c r="AI4" s="208" t="s">
        <v>52</v>
      </c>
      <c r="AQ4" s="208" t="s">
        <v>52</v>
      </c>
    </row>
    <row r="5" spans="1:43" ht="15" customHeight="1">
      <c r="A5" s="313" t="s">
        <v>25</v>
      </c>
      <c r="B5" s="310" t="s">
        <v>53</v>
      </c>
      <c r="C5" s="311"/>
      <c r="D5" s="310" t="s">
        <v>54</v>
      </c>
      <c r="E5" s="311"/>
      <c r="F5" s="310" t="s">
        <v>55</v>
      </c>
      <c r="G5" s="311"/>
      <c r="H5" s="310" t="s">
        <v>56</v>
      </c>
      <c r="I5" s="311"/>
      <c r="J5" s="310" t="s">
        <v>57</v>
      </c>
      <c r="K5" s="311"/>
      <c r="L5" s="310" t="s">
        <v>271</v>
      </c>
      <c r="M5" s="311"/>
      <c r="N5" s="310" t="s">
        <v>272</v>
      </c>
      <c r="O5" s="311"/>
      <c r="P5" s="310" t="s">
        <v>273</v>
      </c>
      <c r="Q5" s="311"/>
      <c r="R5" s="310" t="s">
        <v>274</v>
      </c>
      <c r="S5" s="312"/>
      <c r="T5" s="310" t="s">
        <v>175</v>
      </c>
      <c r="U5" s="311"/>
      <c r="V5" s="310" t="s">
        <v>176</v>
      </c>
      <c r="W5" s="311"/>
      <c r="X5" s="310" t="s">
        <v>177</v>
      </c>
      <c r="Y5" s="311"/>
      <c r="Z5" s="310" t="s">
        <v>178</v>
      </c>
      <c r="AA5" s="311"/>
      <c r="AB5" s="310" t="s">
        <v>179</v>
      </c>
      <c r="AC5" s="311"/>
      <c r="AD5" s="310" t="s">
        <v>180</v>
      </c>
      <c r="AE5" s="311"/>
      <c r="AF5" s="310" t="s">
        <v>181</v>
      </c>
      <c r="AG5" s="311"/>
      <c r="AH5" s="310" t="s">
        <v>182</v>
      </c>
      <c r="AI5" s="311"/>
      <c r="AJ5" s="310" t="s">
        <v>183</v>
      </c>
      <c r="AK5" s="312"/>
      <c r="AL5" s="310" t="s">
        <v>184</v>
      </c>
      <c r="AM5" s="311"/>
      <c r="AN5" s="310" t="s">
        <v>185</v>
      </c>
      <c r="AO5" s="311"/>
      <c r="AP5" s="310" t="s">
        <v>186</v>
      </c>
      <c r="AQ5" s="312"/>
    </row>
    <row r="6" spans="1:43" ht="30" customHeight="1">
      <c r="A6" s="314"/>
      <c r="B6" s="14" t="s">
        <v>58</v>
      </c>
      <c r="C6" s="14" t="s">
        <v>59</v>
      </c>
      <c r="D6" s="14" t="s">
        <v>58</v>
      </c>
      <c r="E6" s="14" t="s">
        <v>59</v>
      </c>
      <c r="F6" s="14" t="s">
        <v>58</v>
      </c>
      <c r="G6" s="14" t="s">
        <v>59</v>
      </c>
      <c r="H6" s="14" t="s">
        <v>58</v>
      </c>
      <c r="I6" s="14" t="s">
        <v>59</v>
      </c>
      <c r="J6" s="14" t="s">
        <v>58</v>
      </c>
      <c r="K6" s="14" t="s">
        <v>59</v>
      </c>
      <c r="L6" s="14" t="s">
        <v>58</v>
      </c>
      <c r="M6" s="14" t="s">
        <v>59</v>
      </c>
      <c r="N6" s="14" t="s">
        <v>58</v>
      </c>
      <c r="O6" s="14" t="s">
        <v>59</v>
      </c>
      <c r="P6" s="14" t="s">
        <v>58</v>
      </c>
      <c r="Q6" s="14" t="s">
        <v>59</v>
      </c>
      <c r="R6" s="14" t="s">
        <v>58</v>
      </c>
      <c r="S6" s="15" t="s">
        <v>59</v>
      </c>
      <c r="T6" s="14" t="s">
        <v>58</v>
      </c>
      <c r="U6" s="14" t="s">
        <v>59</v>
      </c>
      <c r="V6" s="14" t="s">
        <v>58</v>
      </c>
      <c r="W6" s="14" t="s">
        <v>59</v>
      </c>
      <c r="X6" s="14" t="s">
        <v>58</v>
      </c>
      <c r="Y6" s="14" t="s">
        <v>59</v>
      </c>
      <c r="Z6" s="14" t="s">
        <v>58</v>
      </c>
      <c r="AA6" s="14" t="s">
        <v>59</v>
      </c>
      <c r="AB6" s="14" t="s">
        <v>58</v>
      </c>
      <c r="AC6" s="14" t="s">
        <v>59</v>
      </c>
      <c r="AD6" s="14" t="s">
        <v>58</v>
      </c>
      <c r="AE6" s="14" t="s">
        <v>59</v>
      </c>
      <c r="AF6" s="14" t="s">
        <v>58</v>
      </c>
      <c r="AG6" s="14" t="s">
        <v>59</v>
      </c>
      <c r="AH6" s="14" t="s">
        <v>58</v>
      </c>
      <c r="AI6" s="14" t="s">
        <v>59</v>
      </c>
      <c r="AJ6" s="14" t="s">
        <v>58</v>
      </c>
      <c r="AK6" s="14" t="s">
        <v>59</v>
      </c>
      <c r="AL6" s="14" t="s">
        <v>58</v>
      </c>
      <c r="AM6" s="14" t="s">
        <v>59</v>
      </c>
      <c r="AN6" s="14" t="s">
        <v>58</v>
      </c>
      <c r="AO6" s="14" t="s">
        <v>59</v>
      </c>
      <c r="AP6" s="14" t="s">
        <v>58</v>
      </c>
      <c r="AQ6" s="15" t="s">
        <v>59</v>
      </c>
    </row>
    <row r="7" spans="1:43" ht="15" customHeight="1">
      <c r="A7" s="129" t="s">
        <v>60</v>
      </c>
      <c r="B7" s="130">
        <v>2610</v>
      </c>
      <c r="C7" s="130">
        <v>13400</v>
      </c>
      <c r="D7" s="130">
        <v>5</v>
      </c>
      <c r="E7" s="130">
        <v>4</v>
      </c>
      <c r="F7" s="130">
        <v>3</v>
      </c>
      <c r="G7" s="130">
        <v>2</v>
      </c>
      <c r="H7" s="130">
        <v>2</v>
      </c>
      <c r="I7" s="130">
        <v>2</v>
      </c>
      <c r="J7" s="130">
        <v>0</v>
      </c>
      <c r="K7" s="130">
        <v>0</v>
      </c>
      <c r="L7" s="130">
        <v>16</v>
      </c>
      <c r="M7" s="130">
        <v>270</v>
      </c>
      <c r="N7" s="130">
        <v>19</v>
      </c>
      <c r="O7" s="130">
        <v>255</v>
      </c>
      <c r="P7" s="130">
        <v>488</v>
      </c>
      <c r="Q7" s="130">
        <v>704</v>
      </c>
      <c r="R7" s="130">
        <v>80</v>
      </c>
      <c r="S7" s="131">
        <v>72</v>
      </c>
      <c r="T7" s="20">
        <v>12</v>
      </c>
      <c r="U7" s="20">
        <v>260</v>
      </c>
      <c r="V7" s="20">
        <v>16</v>
      </c>
      <c r="W7" s="20">
        <v>367</v>
      </c>
      <c r="X7" s="20">
        <v>10</v>
      </c>
      <c r="Y7" s="20">
        <v>261</v>
      </c>
      <c r="Z7" s="20">
        <v>14</v>
      </c>
      <c r="AA7" s="20">
        <v>166</v>
      </c>
      <c r="AB7" s="20">
        <v>7</v>
      </c>
      <c r="AC7" s="20">
        <v>186</v>
      </c>
      <c r="AD7" s="20">
        <v>11</v>
      </c>
      <c r="AE7" s="20">
        <v>260</v>
      </c>
      <c r="AF7" s="20">
        <v>8</v>
      </c>
      <c r="AG7" s="20">
        <v>121</v>
      </c>
      <c r="AH7" s="20">
        <v>7</v>
      </c>
      <c r="AI7" s="20">
        <v>125</v>
      </c>
      <c r="AJ7" s="20">
        <v>6</v>
      </c>
      <c r="AK7" s="132">
        <v>222</v>
      </c>
      <c r="AL7" s="20">
        <v>6</v>
      </c>
      <c r="AM7" s="20">
        <v>56</v>
      </c>
      <c r="AN7" s="20">
        <v>24</v>
      </c>
      <c r="AO7" s="20">
        <v>791</v>
      </c>
      <c r="AP7" s="20">
        <v>7</v>
      </c>
      <c r="AQ7" s="20">
        <v>42</v>
      </c>
    </row>
    <row r="8" spans="1:43" ht="15" customHeight="1">
      <c r="A8" s="129" t="s">
        <v>7</v>
      </c>
      <c r="B8" s="130">
        <v>2590</v>
      </c>
      <c r="C8" s="130">
        <v>13500</v>
      </c>
      <c r="D8" s="130">
        <v>5</v>
      </c>
      <c r="E8" s="130">
        <v>7</v>
      </c>
      <c r="F8" s="130">
        <v>2</v>
      </c>
      <c r="G8" s="130">
        <v>3</v>
      </c>
      <c r="H8" s="130">
        <v>3</v>
      </c>
      <c r="I8" s="130">
        <v>4</v>
      </c>
      <c r="J8" s="130">
        <v>0</v>
      </c>
      <c r="K8" s="130">
        <v>0</v>
      </c>
      <c r="L8" s="130">
        <v>15</v>
      </c>
      <c r="M8" s="130">
        <v>257</v>
      </c>
      <c r="N8" s="130">
        <v>19</v>
      </c>
      <c r="O8" s="130">
        <v>254</v>
      </c>
      <c r="P8" s="130">
        <v>503</v>
      </c>
      <c r="Q8" s="130">
        <v>892</v>
      </c>
      <c r="R8" s="130">
        <v>74</v>
      </c>
      <c r="S8" s="131">
        <v>74</v>
      </c>
      <c r="T8" s="20">
        <v>12</v>
      </c>
      <c r="U8" s="20">
        <v>235</v>
      </c>
      <c r="V8" s="20">
        <v>16</v>
      </c>
      <c r="W8" s="20">
        <v>339</v>
      </c>
      <c r="X8" s="20">
        <v>10</v>
      </c>
      <c r="Y8" s="20">
        <v>255</v>
      </c>
      <c r="Z8" s="20">
        <v>14</v>
      </c>
      <c r="AA8" s="20">
        <v>157</v>
      </c>
      <c r="AB8" s="20">
        <v>7</v>
      </c>
      <c r="AC8" s="20">
        <v>191</v>
      </c>
      <c r="AD8" s="20">
        <v>11</v>
      </c>
      <c r="AE8" s="20">
        <v>289</v>
      </c>
      <c r="AF8" s="20">
        <v>8</v>
      </c>
      <c r="AG8" s="20">
        <v>116</v>
      </c>
      <c r="AH8" s="20">
        <v>7</v>
      </c>
      <c r="AI8" s="20">
        <v>125</v>
      </c>
      <c r="AJ8" s="20">
        <v>7</v>
      </c>
      <c r="AK8" s="132">
        <v>260</v>
      </c>
      <c r="AL8" s="20">
        <v>6</v>
      </c>
      <c r="AM8" s="20">
        <v>59</v>
      </c>
      <c r="AN8" s="20">
        <v>24</v>
      </c>
      <c r="AO8" s="20">
        <v>791</v>
      </c>
      <c r="AP8" s="20">
        <v>7</v>
      </c>
      <c r="AQ8" s="20">
        <v>41</v>
      </c>
    </row>
    <row r="9" spans="1:43" ht="15" customHeight="1">
      <c r="A9" s="129" t="s">
        <v>61</v>
      </c>
      <c r="B9" s="130">
        <v>2490</v>
      </c>
      <c r="C9" s="130">
        <v>13200</v>
      </c>
      <c r="D9" s="130">
        <v>4</v>
      </c>
      <c r="E9" s="130">
        <v>5</v>
      </c>
      <c r="F9" s="130">
        <v>0</v>
      </c>
      <c r="G9" s="130">
        <v>0</v>
      </c>
      <c r="H9" s="130">
        <v>3</v>
      </c>
      <c r="I9" s="130">
        <v>5</v>
      </c>
      <c r="J9" s="130">
        <v>1</v>
      </c>
      <c r="K9" s="130">
        <v>0</v>
      </c>
      <c r="L9" s="130">
        <v>16</v>
      </c>
      <c r="M9" s="130">
        <v>274</v>
      </c>
      <c r="N9" s="130">
        <v>17</v>
      </c>
      <c r="O9" s="130">
        <v>235</v>
      </c>
      <c r="P9" s="130">
        <v>518</v>
      </c>
      <c r="Q9" s="130">
        <v>820</v>
      </c>
      <c r="R9" s="130">
        <v>71</v>
      </c>
      <c r="S9" s="131">
        <v>71</v>
      </c>
      <c r="T9" s="20">
        <v>12</v>
      </c>
      <c r="U9" s="20">
        <v>245</v>
      </c>
      <c r="V9" s="20">
        <v>25</v>
      </c>
      <c r="W9" s="20">
        <v>336</v>
      </c>
      <c r="X9" s="20">
        <v>10</v>
      </c>
      <c r="Y9" s="20">
        <v>278</v>
      </c>
      <c r="Z9" s="20">
        <v>14</v>
      </c>
      <c r="AA9" s="20">
        <v>163</v>
      </c>
      <c r="AB9" s="20">
        <v>7</v>
      </c>
      <c r="AC9" s="20">
        <v>192</v>
      </c>
      <c r="AD9" s="20">
        <v>11</v>
      </c>
      <c r="AE9" s="20">
        <v>269</v>
      </c>
      <c r="AF9" s="20">
        <v>8</v>
      </c>
      <c r="AG9" s="20">
        <v>116</v>
      </c>
      <c r="AH9" s="20">
        <v>7</v>
      </c>
      <c r="AI9" s="20">
        <v>126</v>
      </c>
      <c r="AJ9" s="20">
        <v>7</v>
      </c>
      <c r="AK9" s="132">
        <v>265</v>
      </c>
      <c r="AL9" s="20">
        <v>6</v>
      </c>
      <c r="AM9" s="20">
        <v>59</v>
      </c>
      <c r="AN9" s="20">
        <v>23</v>
      </c>
      <c r="AO9" s="20">
        <v>773</v>
      </c>
      <c r="AP9" s="20">
        <v>7</v>
      </c>
      <c r="AQ9" s="20">
        <v>37</v>
      </c>
    </row>
    <row r="10" spans="1:43" ht="15" customHeight="1">
      <c r="A10" s="129" t="s">
        <v>62</v>
      </c>
      <c r="B10" s="130">
        <v>2480</v>
      </c>
      <c r="C10" s="130">
        <v>12800</v>
      </c>
      <c r="D10" s="20">
        <v>4</v>
      </c>
      <c r="E10" s="20">
        <v>7</v>
      </c>
      <c r="F10" s="20">
        <v>1</v>
      </c>
      <c r="G10" s="20">
        <v>2</v>
      </c>
      <c r="H10" s="20">
        <v>2</v>
      </c>
      <c r="I10" s="20">
        <v>2</v>
      </c>
      <c r="J10" s="20">
        <v>0</v>
      </c>
      <c r="K10" s="20">
        <v>0</v>
      </c>
      <c r="L10" s="20">
        <v>19</v>
      </c>
      <c r="M10" s="20">
        <v>323</v>
      </c>
      <c r="N10" s="20">
        <v>17</v>
      </c>
      <c r="O10" s="20">
        <v>236</v>
      </c>
      <c r="P10" s="20">
        <v>520</v>
      </c>
      <c r="Q10" s="20">
        <v>842</v>
      </c>
      <c r="R10" s="20">
        <v>72</v>
      </c>
      <c r="S10" s="132">
        <v>71</v>
      </c>
      <c r="T10" s="20">
        <v>12</v>
      </c>
      <c r="U10" s="20">
        <v>238</v>
      </c>
      <c r="V10" s="20">
        <v>14</v>
      </c>
      <c r="W10" s="20">
        <v>322</v>
      </c>
      <c r="X10" s="20">
        <v>10</v>
      </c>
      <c r="Y10" s="20">
        <v>284</v>
      </c>
      <c r="Z10" s="20">
        <v>14</v>
      </c>
      <c r="AA10" s="20">
        <v>149</v>
      </c>
      <c r="AB10" s="20">
        <v>7</v>
      </c>
      <c r="AC10" s="20">
        <v>187</v>
      </c>
      <c r="AD10" s="20">
        <v>10</v>
      </c>
      <c r="AE10" s="20">
        <v>241</v>
      </c>
      <c r="AF10" s="20">
        <v>8</v>
      </c>
      <c r="AG10" s="20">
        <v>112</v>
      </c>
      <c r="AH10" s="20">
        <v>7</v>
      </c>
      <c r="AI10" s="20">
        <v>113</v>
      </c>
      <c r="AJ10" s="20">
        <v>7</v>
      </c>
      <c r="AK10" s="132">
        <v>267</v>
      </c>
      <c r="AL10" s="20">
        <v>6</v>
      </c>
      <c r="AM10" s="20">
        <v>56</v>
      </c>
      <c r="AN10" s="20">
        <v>23</v>
      </c>
      <c r="AO10" s="20">
        <v>761</v>
      </c>
      <c r="AP10" s="20">
        <v>7</v>
      </c>
      <c r="AQ10" s="20">
        <v>39</v>
      </c>
    </row>
    <row r="11" spans="1:43" ht="15" customHeight="1">
      <c r="A11" s="129" t="s">
        <v>63</v>
      </c>
      <c r="B11" s="130">
        <v>2390</v>
      </c>
      <c r="C11" s="130">
        <v>11500</v>
      </c>
      <c r="D11" s="19">
        <v>3</v>
      </c>
      <c r="E11" s="19">
        <v>5</v>
      </c>
      <c r="F11" s="19" t="s">
        <v>275</v>
      </c>
      <c r="G11" s="19" t="s">
        <v>275</v>
      </c>
      <c r="H11" s="19">
        <v>3</v>
      </c>
      <c r="I11" s="19">
        <v>5</v>
      </c>
      <c r="J11" s="19" t="s">
        <v>275</v>
      </c>
      <c r="K11" s="19" t="s">
        <v>275</v>
      </c>
      <c r="L11" s="19">
        <v>16</v>
      </c>
      <c r="M11" s="19">
        <v>256</v>
      </c>
      <c r="N11" s="19">
        <v>17</v>
      </c>
      <c r="O11" s="19">
        <v>226</v>
      </c>
      <c r="P11" s="19">
        <v>562</v>
      </c>
      <c r="Q11" s="19">
        <v>631</v>
      </c>
      <c r="R11" s="19">
        <v>65</v>
      </c>
      <c r="S11" s="19">
        <v>35</v>
      </c>
      <c r="T11" s="19">
        <v>12</v>
      </c>
      <c r="U11" s="19">
        <v>231</v>
      </c>
      <c r="V11" s="19">
        <v>14</v>
      </c>
      <c r="W11" s="19">
        <v>321</v>
      </c>
      <c r="X11" s="19">
        <v>10</v>
      </c>
      <c r="Y11" s="19">
        <v>196</v>
      </c>
      <c r="Z11" s="19">
        <v>14</v>
      </c>
      <c r="AA11" s="19">
        <v>40</v>
      </c>
      <c r="AB11" s="19">
        <v>7</v>
      </c>
      <c r="AC11" s="19">
        <v>193</v>
      </c>
      <c r="AD11" s="19">
        <v>10</v>
      </c>
      <c r="AE11" s="19">
        <v>245</v>
      </c>
      <c r="AF11" s="19">
        <v>8</v>
      </c>
      <c r="AG11" s="19">
        <v>115</v>
      </c>
      <c r="AH11" s="19">
        <v>7</v>
      </c>
      <c r="AI11" s="19">
        <v>114</v>
      </c>
      <c r="AJ11" s="19">
        <v>7</v>
      </c>
      <c r="AK11" s="19">
        <v>260</v>
      </c>
      <c r="AL11" s="19">
        <v>6</v>
      </c>
      <c r="AM11" s="19">
        <v>58</v>
      </c>
      <c r="AN11" s="19">
        <v>21</v>
      </c>
      <c r="AO11" s="19">
        <v>705</v>
      </c>
      <c r="AP11" s="19">
        <v>7</v>
      </c>
      <c r="AQ11" s="19">
        <v>43</v>
      </c>
    </row>
    <row r="12" spans="1:43" ht="15" customHeight="1">
      <c r="A12" s="129" t="s">
        <v>64</v>
      </c>
      <c r="B12" s="133">
        <v>2340</v>
      </c>
      <c r="C12" s="130">
        <v>11900</v>
      </c>
      <c r="D12" s="19">
        <v>2</v>
      </c>
      <c r="E12" s="19">
        <v>2</v>
      </c>
      <c r="F12" s="19" t="s">
        <v>276</v>
      </c>
      <c r="G12" s="19" t="s">
        <v>276</v>
      </c>
      <c r="H12" s="19">
        <v>2</v>
      </c>
      <c r="I12" s="19">
        <v>2</v>
      </c>
      <c r="J12" s="19" t="s">
        <v>275</v>
      </c>
      <c r="K12" s="19" t="s">
        <v>275</v>
      </c>
      <c r="L12" s="19">
        <v>16</v>
      </c>
      <c r="M12" s="19">
        <v>254</v>
      </c>
      <c r="N12" s="19">
        <v>17</v>
      </c>
      <c r="O12" s="19">
        <v>236</v>
      </c>
      <c r="P12" s="19">
        <v>502</v>
      </c>
      <c r="Q12" s="19">
        <v>392</v>
      </c>
      <c r="R12" s="19">
        <v>63</v>
      </c>
      <c r="S12" s="19" t="s">
        <v>210</v>
      </c>
      <c r="T12" s="19">
        <v>12</v>
      </c>
      <c r="U12" s="19">
        <v>230</v>
      </c>
      <c r="V12" s="19">
        <v>13</v>
      </c>
      <c r="W12" s="19">
        <v>303</v>
      </c>
      <c r="X12" s="19">
        <v>10</v>
      </c>
      <c r="Y12" s="19">
        <v>123</v>
      </c>
      <c r="Z12" s="19">
        <v>14</v>
      </c>
      <c r="AA12" s="19">
        <v>160</v>
      </c>
      <c r="AB12" s="19">
        <v>8</v>
      </c>
      <c r="AC12" s="19">
        <v>166</v>
      </c>
      <c r="AD12" s="19">
        <v>10</v>
      </c>
      <c r="AE12" s="19">
        <v>233</v>
      </c>
      <c r="AF12" s="19">
        <v>8</v>
      </c>
      <c r="AG12" s="19">
        <v>106</v>
      </c>
      <c r="AH12" s="19">
        <v>7</v>
      </c>
      <c r="AI12" s="19">
        <v>110</v>
      </c>
      <c r="AJ12" s="19">
        <v>7</v>
      </c>
      <c r="AK12" s="19">
        <v>266</v>
      </c>
      <c r="AL12" s="19">
        <v>6</v>
      </c>
      <c r="AM12" s="19">
        <v>59</v>
      </c>
      <c r="AN12" s="19">
        <v>21</v>
      </c>
      <c r="AO12" s="19">
        <v>667</v>
      </c>
      <c r="AP12" s="19">
        <v>7</v>
      </c>
      <c r="AQ12" s="19">
        <v>42</v>
      </c>
    </row>
    <row r="13" spans="1:43" ht="15" customHeight="1">
      <c r="A13" s="129" t="s">
        <v>16</v>
      </c>
      <c r="B13" s="133">
        <v>2360</v>
      </c>
      <c r="C13" s="130">
        <v>12100</v>
      </c>
      <c r="D13" s="19">
        <v>1</v>
      </c>
      <c r="E13" s="19">
        <v>1</v>
      </c>
      <c r="F13" s="19" t="s">
        <v>65</v>
      </c>
      <c r="G13" s="19" t="s">
        <v>65</v>
      </c>
      <c r="H13" s="19">
        <v>1</v>
      </c>
      <c r="I13" s="19">
        <v>1</v>
      </c>
      <c r="J13" s="19" t="s">
        <v>275</v>
      </c>
      <c r="K13" s="19" t="s">
        <v>275</v>
      </c>
      <c r="L13" s="19">
        <v>15</v>
      </c>
      <c r="M13" s="19" t="s">
        <v>66</v>
      </c>
      <c r="N13" s="19">
        <v>17</v>
      </c>
      <c r="O13" s="19">
        <v>223</v>
      </c>
      <c r="P13" s="19">
        <v>596</v>
      </c>
      <c r="Q13" s="19">
        <v>811</v>
      </c>
      <c r="R13" s="19">
        <v>57</v>
      </c>
      <c r="S13" s="19" t="s">
        <v>66</v>
      </c>
      <c r="T13" s="19">
        <v>10</v>
      </c>
      <c r="U13" s="19">
        <v>203</v>
      </c>
      <c r="V13" s="19">
        <v>11</v>
      </c>
      <c r="W13" s="19">
        <v>265</v>
      </c>
      <c r="X13" s="19">
        <v>9</v>
      </c>
      <c r="Y13" s="19">
        <v>223</v>
      </c>
      <c r="Z13" s="19">
        <v>13</v>
      </c>
      <c r="AA13" s="19">
        <v>147</v>
      </c>
      <c r="AB13" s="19">
        <v>8</v>
      </c>
      <c r="AC13" s="19">
        <v>206</v>
      </c>
      <c r="AD13" s="19">
        <v>10</v>
      </c>
      <c r="AE13" s="19">
        <v>243</v>
      </c>
      <c r="AF13" s="19">
        <v>8</v>
      </c>
      <c r="AG13" s="19">
        <v>112</v>
      </c>
      <c r="AH13" s="19">
        <v>7</v>
      </c>
      <c r="AI13" s="19">
        <v>115</v>
      </c>
      <c r="AJ13" s="19">
        <v>7</v>
      </c>
      <c r="AK13" s="19">
        <v>252</v>
      </c>
      <c r="AL13" s="19">
        <v>5</v>
      </c>
      <c r="AM13" s="19">
        <v>63</v>
      </c>
      <c r="AN13" s="19">
        <v>18</v>
      </c>
      <c r="AO13" s="19">
        <v>577</v>
      </c>
      <c r="AP13" s="19">
        <v>7</v>
      </c>
      <c r="AQ13" s="19">
        <v>43</v>
      </c>
    </row>
    <row r="14" spans="1:43" s="77" customFormat="1" ht="15" customHeight="1">
      <c r="A14" s="129" t="s">
        <v>67</v>
      </c>
      <c r="B14" s="133">
        <v>2260</v>
      </c>
      <c r="C14" s="130">
        <v>11200</v>
      </c>
      <c r="D14" s="19">
        <v>3</v>
      </c>
      <c r="E14" s="19">
        <v>3</v>
      </c>
      <c r="F14" s="19" t="s">
        <v>65</v>
      </c>
      <c r="G14" s="19" t="s">
        <v>65</v>
      </c>
      <c r="H14" s="19">
        <v>2</v>
      </c>
      <c r="I14" s="19">
        <v>3</v>
      </c>
      <c r="J14" s="19" t="s">
        <v>275</v>
      </c>
      <c r="K14" s="19" t="s">
        <v>275</v>
      </c>
      <c r="L14" s="19" t="s">
        <v>66</v>
      </c>
      <c r="M14" s="19" t="s">
        <v>66</v>
      </c>
      <c r="N14" s="19">
        <v>17</v>
      </c>
      <c r="O14" s="19">
        <v>235</v>
      </c>
      <c r="P14" s="19">
        <v>606</v>
      </c>
      <c r="Q14" s="19">
        <v>879</v>
      </c>
      <c r="R14" s="19" t="s">
        <v>66</v>
      </c>
      <c r="S14" s="19" t="s">
        <v>66</v>
      </c>
      <c r="T14" s="19">
        <v>9</v>
      </c>
      <c r="U14" s="19">
        <v>182</v>
      </c>
      <c r="V14" s="19">
        <v>11</v>
      </c>
      <c r="W14" s="19">
        <v>237</v>
      </c>
      <c r="X14" s="19">
        <v>7</v>
      </c>
      <c r="Y14" s="19">
        <v>175</v>
      </c>
      <c r="Z14" s="19">
        <v>11</v>
      </c>
      <c r="AA14" s="19">
        <v>110</v>
      </c>
      <c r="AB14" s="19">
        <v>8</v>
      </c>
      <c r="AC14" s="19">
        <v>207</v>
      </c>
      <c r="AD14" s="19">
        <v>10</v>
      </c>
      <c r="AE14" s="19">
        <v>261</v>
      </c>
      <c r="AF14" s="19">
        <v>8</v>
      </c>
      <c r="AG14" s="19">
        <v>118</v>
      </c>
      <c r="AH14" s="19">
        <v>7</v>
      </c>
      <c r="AI14" s="19">
        <v>120</v>
      </c>
      <c r="AJ14" s="19">
        <v>7</v>
      </c>
      <c r="AK14" s="19">
        <v>265</v>
      </c>
      <c r="AL14" s="19">
        <v>5</v>
      </c>
      <c r="AM14" s="19">
        <v>67</v>
      </c>
      <c r="AN14" s="19">
        <v>16</v>
      </c>
      <c r="AO14" s="19">
        <v>545</v>
      </c>
      <c r="AP14" s="19">
        <v>7</v>
      </c>
      <c r="AQ14" s="19">
        <v>41</v>
      </c>
    </row>
    <row r="15" spans="1:43" s="77" customFormat="1" ht="15" customHeight="1">
      <c r="A15" s="129" t="s">
        <v>94</v>
      </c>
      <c r="B15" s="133">
        <v>2190</v>
      </c>
      <c r="C15" s="130">
        <v>10900</v>
      </c>
      <c r="D15" s="19">
        <v>1</v>
      </c>
      <c r="E15" s="19">
        <v>2</v>
      </c>
      <c r="F15" s="19">
        <v>0</v>
      </c>
      <c r="G15" s="19">
        <v>0</v>
      </c>
      <c r="H15" s="19">
        <v>1</v>
      </c>
      <c r="I15" s="19">
        <v>2</v>
      </c>
      <c r="J15" s="19" t="s">
        <v>275</v>
      </c>
      <c r="K15" s="19" t="s">
        <v>275</v>
      </c>
      <c r="L15" s="19" t="s">
        <v>66</v>
      </c>
      <c r="M15" s="19" t="s">
        <v>66</v>
      </c>
      <c r="N15" s="19" t="s">
        <v>66</v>
      </c>
      <c r="O15" s="19" t="s">
        <v>66</v>
      </c>
      <c r="P15" s="19">
        <v>658</v>
      </c>
      <c r="Q15" s="19">
        <v>881</v>
      </c>
      <c r="R15" s="19" t="s">
        <v>66</v>
      </c>
      <c r="S15" s="19" t="s">
        <v>66</v>
      </c>
      <c r="T15" s="19" t="s">
        <v>275</v>
      </c>
      <c r="U15" s="19" t="s">
        <v>275</v>
      </c>
      <c r="V15" s="19" t="s">
        <v>275</v>
      </c>
      <c r="W15" s="19" t="s">
        <v>275</v>
      </c>
      <c r="X15" s="19" t="s">
        <v>275</v>
      </c>
      <c r="Y15" s="19" t="s">
        <v>275</v>
      </c>
      <c r="Z15" s="19" t="s">
        <v>275</v>
      </c>
      <c r="AA15" s="19" t="s">
        <v>275</v>
      </c>
      <c r="AB15" s="19" t="s">
        <v>275</v>
      </c>
      <c r="AC15" s="19" t="s">
        <v>275</v>
      </c>
      <c r="AD15" s="19" t="s">
        <v>275</v>
      </c>
      <c r="AE15" s="19" t="s">
        <v>275</v>
      </c>
      <c r="AF15" s="19" t="s">
        <v>275</v>
      </c>
      <c r="AG15" s="19" t="s">
        <v>275</v>
      </c>
      <c r="AH15" s="19" t="s">
        <v>275</v>
      </c>
      <c r="AI15" s="19" t="s">
        <v>275</v>
      </c>
      <c r="AJ15" s="19" t="s">
        <v>275</v>
      </c>
      <c r="AK15" s="19" t="s">
        <v>275</v>
      </c>
      <c r="AL15" s="19" t="s">
        <v>275</v>
      </c>
      <c r="AM15" s="19" t="s">
        <v>275</v>
      </c>
      <c r="AN15" s="19" t="s">
        <v>275</v>
      </c>
      <c r="AO15" s="19" t="s">
        <v>275</v>
      </c>
      <c r="AP15" s="19" t="s">
        <v>275</v>
      </c>
      <c r="AQ15" s="19" t="s">
        <v>275</v>
      </c>
    </row>
    <row r="16" spans="1:43" s="57" customFormat="1" ht="15" customHeight="1" thickBot="1">
      <c r="A16" s="134" t="s">
        <v>167</v>
      </c>
      <c r="B16" s="135">
        <v>2220</v>
      </c>
      <c r="C16" s="136">
        <v>11600</v>
      </c>
      <c r="D16" s="54">
        <v>1</v>
      </c>
      <c r="E16" s="54">
        <v>2</v>
      </c>
      <c r="F16" s="54">
        <v>0</v>
      </c>
      <c r="G16" s="54">
        <v>0</v>
      </c>
      <c r="H16" s="54">
        <v>1</v>
      </c>
      <c r="I16" s="54">
        <v>2</v>
      </c>
      <c r="J16" s="54" t="s">
        <v>275</v>
      </c>
      <c r="K16" s="54" t="s">
        <v>275</v>
      </c>
      <c r="L16" s="54" t="s">
        <v>66</v>
      </c>
      <c r="M16" s="54" t="s">
        <v>66</v>
      </c>
      <c r="N16" s="54" t="s">
        <v>66</v>
      </c>
      <c r="O16" s="54" t="s">
        <v>66</v>
      </c>
      <c r="P16" s="54">
        <v>678</v>
      </c>
      <c r="Q16" s="54">
        <v>997</v>
      </c>
      <c r="R16" s="54" t="s">
        <v>66</v>
      </c>
      <c r="S16" s="54" t="s">
        <v>66</v>
      </c>
      <c r="T16" s="54" t="s">
        <v>275</v>
      </c>
      <c r="U16" s="54" t="s">
        <v>275</v>
      </c>
      <c r="V16" s="54" t="s">
        <v>275</v>
      </c>
      <c r="W16" s="54" t="s">
        <v>275</v>
      </c>
      <c r="X16" s="54" t="s">
        <v>275</v>
      </c>
      <c r="Y16" s="54" t="s">
        <v>275</v>
      </c>
      <c r="Z16" s="54" t="s">
        <v>275</v>
      </c>
      <c r="AA16" s="54" t="s">
        <v>275</v>
      </c>
      <c r="AB16" s="54" t="s">
        <v>275</v>
      </c>
      <c r="AC16" s="54" t="s">
        <v>275</v>
      </c>
      <c r="AD16" s="54" t="s">
        <v>275</v>
      </c>
      <c r="AE16" s="54" t="s">
        <v>275</v>
      </c>
      <c r="AF16" s="54" t="s">
        <v>275</v>
      </c>
      <c r="AG16" s="54" t="s">
        <v>275</v>
      </c>
      <c r="AH16" s="54" t="s">
        <v>275</v>
      </c>
      <c r="AI16" s="54" t="s">
        <v>275</v>
      </c>
      <c r="AJ16" s="54" t="s">
        <v>275</v>
      </c>
      <c r="AK16" s="54" t="s">
        <v>275</v>
      </c>
      <c r="AL16" s="54" t="s">
        <v>275</v>
      </c>
      <c r="AM16" s="54" t="s">
        <v>275</v>
      </c>
      <c r="AN16" s="54" t="s">
        <v>275</v>
      </c>
      <c r="AO16" s="54" t="s">
        <v>275</v>
      </c>
      <c r="AP16" s="54" t="s">
        <v>275</v>
      </c>
      <c r="AQ16" s="54" t="s">
        <v>275</v>
      </c>
    </row>
    <row r="17" s="58" customFormat="1" ht="15" customHeight="1">
      <c r="A17" s="137" t="s">
        <v>222</v>
      </c>
    </row>
    <row r="18" s="58" customFormat="1" ht="15" customHeight="1">
      <c r="A18" s="138" t="s">
        <v>223</v>
      </c>
    </row>
  </sheetData>
  <mergeCells count="22">
    <mergeCell ref="AF5:AG5"/>
    <mergeCell ref="AP5:AQ5"/>
    <mergeCell ref="AH5:AI5"/>
    <mergeCell ref="AJ5:AK5"/>
    <mergeCell ref="AL5:AM5"/>
    <mergeCell ref="AN5:AO5"/>
    <mergeCell ref="X5:Y5"/>
    <mergeCell ref="Z5:AA5"/>
    <mergeCell ref="AB5:AC5"/>
    <mergeCell ref="AD5:AE5"/>
    <mergeCell ref="R5:S5"/>
    <mergeCell ref="A5:A6"/>
    <mergeCell ref="T5:U5"/>
    <mergeCell ref="V5:W5"/>
    <mergeCell ref="P5:Q5"/>
    <mergeCell ref="B5:C5"/>
    <mergeCell ref="D5:E5"/>
    <mergeCell ref="F5:G5"/>
    <mergeCell ref="H5:I5"/>
    <mergeCell ref="J5:K5"/>
    <mergeCell ref="L5:M5"/>
    <mergeCell ref="N5:O5"/>
  </mergeCells>
  <hyperlinks>
    <hyperlink ref="S2" location="目次!A1" tooltip="メニューへ戻ります。" display="戻る"/>
    <hyperlink ref="I2" location="目次!A1" tooltip="メニューへ戻ります。" display="戻る"/>
    <hyperlink ref="AQ2" location="目次!A1" tooltip="メニューへ戻ります。" display="戻る"/>
    <hyperlink ref="AA2" location="目次!A1" tooltip="メニューへ戻ります。" display="戻る"/>
    <hyperlink ref="AI2" location="目次!A1" tooltip="メニューへ戻ります。" display="戻る"/>
  </hyperlinks>
  <printOptions/>
  <pageMargins left="0.75" right="0.75" top="1" bottom="1" header="0.512" footer="0.512"/>
  <pageSetup fitToHeight="0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12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0.625" style="43" customWidth="1"/>
  </cols>
  <sheetData>
    <row r="1" spans="1:8" s="40" customFormat="1" ht="15" customHeight="1">
      <c r="A1" s="202" t="s">
        <v>68</v>
      </c>
      <c r="B1" s="202"/>
      <c r="C1" s="202"/>
      <c r="D1" s="202"/>
      <c r="E1" s="202"/>
      <c r="F1" s="202"/>
      <c r="G1" s="202"/>
      <c r="H1" s="202"/>
    </row>
    <row r="2" spans="1:8" s="213" customFormat="1" ht="15" customHeight="1">
      <c r="A2" s="221"/>
      <c r="B2" s="221"/>
      <c r="C2" s="221"/>
      <c r="D2" s="221"/>
      <c r="E2" s="221"/>
      <c r="F2" s="221"/>
      <c r="G2" s="229" t="s">
        <v>270</v>
      </c>
      <c r="H2" s="221"/>
    </row>
    <row r="3" spans="1:8" ht="15" customHeight="1">
      <c r="A3" s="118"/>
      <c r="B3" s="118"/>
      <c r="C3" s="118"/>
      <c r="D3" s="118"/>
      <c r="E3" s="118"/>
      <c r="F3" s="118"/>
      <c r="G3" s="118"/>
      <c r="H3" s="118"/>
    </row>
    <row r="4" spans="1:8" ht="15" customHeight="1" thickBot="1">
      <c r="A4" s="85"/>
      <c r="B4" s="44"/>
      <c r="C4" s="44"/>
      <c r="D4" s="44"/>
      <c r="E4" s="44"/>
      <c r="F4" s="44"/>
      <c r="G4" s="119" t="s">
        <v>69</v>
      </c>
      <c r="H4" s="120"/>
    </row>
    <row r="5" spans="1:8" ht="30" customHeight="1">
      <c r="A5" s="12" t="s">
        <v>11</v>
      </c>
      <c r="B5" s="8" t="s">
        <v>70</v>
      </c>
      <c r="C5" s="9" t="s">
        <v>71</v>
      </c>
      <c r="D5" s="9" t="s">
        <v>72</v>
      </c>
      <c r="E5" s="9" t="s">
        <v>173</v>
      </c>
      <c r="F5" s="10" t="s">
        <v>174</v>
      </c>
      <c r="G5" s="10" t="s">
        <v>73</v>
      </c>
      <c r="H5" s="13"/>
    </row>
    <row r="6" spans="1:8" ht="15" customHeight="1">
      <c r="A6" s="121" t="s">
        <v>5</v>
      </c>
      <c r="B6" s="19">
        <v>5744</v>
      </c>
      <c r="C6" s="20">
        <v>2841</v>
      </c>
      <c r="D6" s="20">
        <v>3369</v>
      </c>
      <c r="E6" s="20">
        <v>3366</v>
      </c>
      <c r="F6" s="20">
        <v>1744</v>
      </c>
      <c r="G6" s="20">
        <v>3896</v>
      </c>
      <c r="H6" s="122"/>
    </row>
    <row r="7" spans="1:8" ht="15" customHeight="1">
      <c r="A7" s="121" t="s">
        <v>6</v>
      </c>
      <c r="B7" s="19">
        <v>5958</v>
      </c>
      <c r="C7" s="20">
        <v>2958</v>
      </c>
      <c r="D7" s="20">
        <v>3576</v>
      </c>
      <c r="E7" s="20">
        <v>2823</v>
      </c>
      <c r="F7" s="20">
        <v>2296</v>
      </c>
      <c r="G7" s="20">
        <v>3762</v>
      </c>
      <c r="H7" s="122"/>
    </row>
    <row r="8" spans="1:8" ht="15" customHeight="1">
      <c r="A8" s="121" t="s">
        <v>17</v>
      </c>
      <c r="B8" s="19">
        <v>5695</v>
      </c>
      <c r="C8" s="20">
        <v>2916</v>
      </c>
      <c r="D8" s="20">
        <v>3439</v>
      </c>
      <c r="E8" s="20">
        <v>2148</v>
      </c>
      <c r="F8" s="20">
        <v>2581</v>
      </c>
      <c r="G8" s="20">
        <v>3440</v>
      </c>
      <c r="H8" s="122"/>
    </row>
    <row r="9" spans="1:8" ht="15" customHeight="1">
      <c r="A9" s="121" t="s">
        <v>18</v>
      </c>
      <c r="B9" s="19">
        <v>5190</v>
      </c>
      <c r="C9" s="20">
        <v>3241</v>
      </c>
      <c r="D9" s="20">
        <v>3030</v>
      </c>
      <c r="E9" s="20">
        <v>1360</v>
      </c>
      <c r="F9" s="20">
        <v>2591</v>
      </c>
      <c r="G9" s="20">
        <v>3105</v>
      </c>
      <c r="H9" s="122"/>
    </row>
    <row r="10" spans="1:8" ht="15" customHeight="1">
      <c r="A10" s="121" t="s">
        <v>7</v>
      </c>
      <c r="B10" s="110">
        <v>4591</v>
      </c>
      <c r="C10" s="20">
        <v>2685</v>
      </c>
      <c r="D10" s="20">
        <v>2688</v>
      </c>
      <c r="E10" s="20">
        <v>701</v>
      </c>
      <c r="F10" s="20">
        <v>2485</v>
      </c>
      <c r="G10" s="20">
        <v>2511</v>
      </c>
      <c r="H10" s="122"/>
    </row>
    <row r="11" spans="1:8" s="57" customFormat="1" ht="15" customHeight="1" thickBot="1">
      <c r="A11" s="123" t="s">
        <v>16</v>
      </c>
      <c r="B11" s="105">
        <v>3270</v>
      </c>
      <c r="C11" s="53">
        <v>2578</v>
      </c>
      <c r="D11" s="53">
        <v>2483</v>
      </c>
      <c r="E11" s="54" t="s">
        <v>169</v>
      </c>
      <c r="F11" s="53">
        <v>2312</v>
      </c>
      <c r="G11" s="54" t="s">
        <v>169</v>
      </c>
      <c r="H11" s="124"/>
    </row>
    <row r="12" spans="1:8" s="58" customFormat="1" ht="15" customHeight="1">
      <c r="A12" s="315" t="s">
        <v>50</v>
      </c>
      <c r="B12" s="295"/>
      <c r="C12" s="295"/>
      <c r="D12" s="295"/>
      <c r="E12" s="295"/>
      <c r="F12" s="295"/>
      <c r="G12" s="125"/>
      <c r="H12" s="126"/>
    </row>
  </sheetData>
  <mergeCells count="1">
    <mergeCell ref="A12:F12"/>
  </mergeCells>
  <hyperlinks>
    <hyperlink ref="G2" location="目次!A1" tooltip="メニューへ戻ります。" display="戻る"/>
  </hyperlinks>
  <printOptions/>
  <pageMargins left="0.75" right="0.75" top="1" bottom="1" header="0.512" footer="0.51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 </cp:lastModifiedBy>
  <cp:lastPrinted>2009-11-24T00:25:24Z</cp:lastPrinted>
  <dcterms:created xsi:type="dcterms:W3CDTF">2005-02-08T04:44:47Z</dcterms:created>
  <dcterms:modified xsi:type="dcterms:W3CDTF">2010-12-21T02:28:17Z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