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510" tabRatio="823" activeTab="13"/>
  </bookViews>
  <sheets>
    <sheet name="index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</sheets>
  <definedNames/>
  <calcPr fullCalcOnLoad="1"/>
</workbook>
</file>

<file path=xl/sharedStrings.xml><?xml version="1.0" encoding="utf-8"?>
<sst xmlns="http://schemas.openxmlformats.org/spreadsheetml/2006/main" count="1137" uniqueCount="266">
  <si>
    <t>農家戸数</t>
  </si>
  <si>
    <t>昭和50年</t>
  </si>
  <si>
    <t>昭和55年</t>
  </si>
  <si>
    <t>昭和60年</t>
  </si>
  <si>
    <t>平成12年</t>
  </si>
  <si>
    <t>平成17年</t>
  </si>
  <si>
    <t>平成2年</t>
  </si>
  <si>
    <t>平成7年</t>
  </si>
  <si>
    <t>計</t>
  </si>
  <si>
    <t>男</t>
  </si>
  <si>
    <t>女</t>
  </si>
  <si>
    <t>年 次</t>
  </si>
  <si>
    <t>田</t>
  </si>
  <si>
    <t>畑</t>
  </si>
  <si>
    <t>稲</t>
  </si>
  <si>
    <t>いも類</t>
  </si>
  <si>
    <t>その他</t>
  </si>
  <si>
    <t>…</t>
  </si>
  <si>
    <t>動力噴霧器動力散粉機</t>
  </si>
  <si>
    <t>豚</t>
  </si>
  <si>
    <t>農家数</t>
  </si>
  <si>
    <t>ガラス室</t>
  </si>
  <si>
    <t>年  度</t>
  </si>
  <si>
    <t>針葉樹</t>
  </si>
  <si>
    <t>広葉樹</t>
  </si>
  <si>
    <t>－</t>
  </si>
  <si>
    <t>乾</t>
  </si>
  <si>
    <t>生</t>
  </si>
  <si>
    <t>孟宗・真</t>
  </si>
  <si>
    <t>－</t>
  </si>
  <si>
    <t>－</t>
  </si>
  <si>
    <t>なめこ</t>
  </si>
  <si>
    <t>まつたけ</t>
  </si>
  <si>
    <t>かんしょ</t>
  </si>
  <si>
    <t>ばれいしょ</t>
  </si>
  <si>
    <t>だいず</t>
  </si>
  <si>
    <t>あずき</t>
  </si>
  <si>
    <t>きゅうり</t>
  </si>
  <si>
    <t>トマト</t>
  </si>
  <si>
    <t>な す</t>
  </si>
  <si>
    <t>すいか</t>
  </si>
  <si>
    <t>樹園地</t>
  </si>
  <si>
    <t>農家数</t>
  </si>
  <si>
    <t>面積</t>
  </si>
  <si>
    <t>平成21年</t>
  </si>
  <si>
    <t>平成22年</t>
  </si>
  <si>
    <t>(単位：人)</t>
  </si>
  <si>
    <t>(単位：戸)</t>
  </si>
  <si>
    <t>(注)平成12年以降の専業、兼業の数値は「販売農家」のみの内訳である。</t>
  </si>
  <si>
    <t>(注)四捨五入のため、内訳数字の計と合計数字が一致しないことがある。</t>
  </si>
  <si>
    <t>(単位：㎏)</t>
  </si>
  <si>
    <t>(単位：㎥)</t>
  </si>
  <si>
    <t>(単位：ha、t)</t>
  </si>
  <si>
    <t>(単位：件)</t>
  </si>
  <si>
    <t>(第4条)</t>
  </si>
  <si>
    <t>(第5条)</t>
  </si>
  <si>
    <t>(単位：台)</t>
  </si>
  <si>
    <t>(注)農家数＝自給的農家数＋販売農家数</t>
  </si>
  <si>
    <t>(単位：a)</t>
  </si>
  <si>
    <t>えのきだけ</t>
  </si>
  <si>
    <t>水田率(%)</t>
  </si>
  <si>
    <t>キャベツ</t>
  </si>
  <si>
    <t>はくさい</t>
  </si>
  <si>
    <t>ほうれんそう</t>
  </si>
  <si>
    <t>ねぎ</t>
  </si>
  <si>
    <t>たまねぎ</t>
  </si>
  <si>
    <t>レタス</t>
  </si>
  <si>
    <t>だいこん</t>
  </si>
  <si>
    <t>いちご</t>
  </si>
  <si>
    <t>面積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</si>
  <si>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</si>
  <si>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</si>
  <si>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</si>
  <si>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</si>
  <si>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</si>
  <si>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</si>
  <si>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</si>
  <si>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</si>
  <si>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</si>
  <si>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</si>
  <si>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</si>
  <si>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1 専兼業別農家数</t>
  </si>
  <si>
    <t>2 農業従業者数</t>
  </si>
  <si>
    <t>収穫量</t>
  </si>
  <si>
    <t>作付面積</t>
  </si>
  <si>
    <t>民有林</t>
  </si>
  <si>
    <t>立木地</t>
  </si>
  <si>
    <t>人工林</t>
  </si>
  <si>
    <t>総計</t>
  </si>
  <si>
    <t>国有林</t>
  </si>
  <si>
    <t>すぎ</t>
  </si>
  <si>
    <t>ひのき</t>
  </si>
  <si>
    <t>まつ</t>
  </si>
  <si>
    <t>その他針葉樹</t>
  </si>
  <si>
    <t>天然木</t>
  </si>
  <si>
    <t>竹林</t>
  </si>
  <si>
    <t>無立木地</t>
  </si>
  <si>
    <t>伐採跡地</t>
  </si>
  <si>
    <t>未立木地</t>
  </si>
  <si>
    <t>更新困難地</t>
  </si>
  <si>
    <t>面積</t>
  </si>
  <si>
    <t>蓄積</t>
  </si>
  <si>
    <t>専業</t>
  </si>
  <si>
    <t>兼業</t>
  </si>
  <si>
    <t>総数</t>
  </si>
  <si>
    <t>構成比(%)</t>
  </si>
  <si>
    <t>経営耕地</t>
  </si>
  <si>
    <t>戸数</t>
  </si>
  <si>
    <t>1.5～2.0ha</t>
  </si>
  <si>
    <t>2.0～3.0ha</t>
  </si>
  <si>
    <t>0.3ha未満</t>
  </si>
  <si>
    <t>0.3～0.5ha</t>
  </si>
  <si>
    <t>0.5～1.0ha</t>
  </si>
  <si>
    <t>1.0～1.5ha</t>
  </si>
  <si>
    <t>3ha以上</t>
  </si>
  <si>
    <t>花き花木</t>
  </si>
  <si>
    <t>種苗苗木</t>
  </si>
  <si>
    <t>麦類</t>
  </si>
  <si>
    <t>雑穀</t>
  </si>
  <si>
    <t>豆類</t>
  </si>
  <si>
    <t>工芸</t>
  </si>
  <si>
    <t>野菜</t>
  </si>
  <si>
    <t>農用トラクター</t>
  </si>
  <si>
    <t>田植機</t>
  </si>
  <si>
    <t>乾燥機</t>
  </si>
  <si>
    <t>乳用牛</t>
  </si>
  <si>
    <t>肉用牛</t>
  </si>
  <si>
    <t>鶏(採卵)</t>
  </si>
  <si>
    <t>頭数</t>
  </si>
  <si>
    <t>施設のある農家数</t>
  </si>
  <si>
    <t>農家割合(%)</t>
  </si>
  <si>
    <t>(単位：戸、a)</t>
  </si>
  <si>
    <t>農地販売等(第3条)</t>
  </si>
  <si>
    <t>農地転用</t>
  </si>
  <si>
    <t>小作地返還(第18条)</t>
  </si>
  <si>
    <t>非農地証明(第2条)</t>
  </si>
  <si>
    <t>水稲</t>
  </si>
  <si>
    <t>麦計</t>
  </si>
  <si>
    <t>小麦</t>
  </si>
  <si>
    <t>大麦</t>
  </si>
  <si>
    <t>裸麦</t>
  </si>
  <si>
    <t>11 農作物作付面積及び収穫量(つづき)</t>
  </si>
  <si>
    <t>…</t>
  </si>
  <si>
    <t>私有林</t>
  </si>
  <si>
    <t>公有林</t>
  </si>
  <si>
    <t>しいたけ</t>
  </si>
  <si>
    <t>その他のきのこ類</t>
  </si>
  <si>
    <t>竹材</t>
  </si>
  <si>
    <t>きのこ類</t>
  </si>
  <si>
    <t>樹木・樹皮類</t>
  </si>
  <si>
    <t>X</t>
  </si>
  <si>
    <t>　　「自給的農家」とは経営耕地面積0.3ha未満かつ農産物販売金額が年間50万円未満の農家である。</t>
  </si>
  <si>
    <t>(注)　その他のきのこ類のその他は、ひらたけ、まいたけ、ぶなしめじ及びその他の総数である。</t>
  </si>
  <si>
    <t>年　次</t>
  </si>
  <si>
    <t>区　分</t>
  </si>
  <si>
    <t>年　次</t>
  </si>
  <si>
    <t>資料：「兵庫県統計書」</t>
  </si>
  <si>
    <t>資料：「兵庫県統計書」　各年3月末現在</t>
  </si>
  <si>
    <t>第1種</t>
  </si>
  <si>
    <t>第2種</t>
  </si>
  <si>
    <t>1兼</t>
  </si>
  <si>
    <t>2兼</t>
  </si>
  <si>
    <t>(単位：頭、戸)</t>
  </si>
  <si>
    <t>X</t>
  </si>
  <si>
    <t>平成23年</t>
  </si>
  <si>
    <t>資料：農都創造部農都政策課「農林業センサス」　各年2月1日現在</t>
  </si>
  <si>
    <t>資料：農都創造部農都政策課「農林業センサス」　各年2月1日現在</t>
  </si>
  <si>
    <t>資料：農都創造部農都政策課「農林業センサス」　各年2月1日現在</t>
  </si>
  <si>
    <t>自給的農家</t>
  </si>
  <si>
    <t>平成24年</t>
  </si>
  <si>
    <t>平成25年</t>
  </si>
  <si>
    <t>(単位：面積ha、蓄積千㎥)</t>
  </si>
  <si>
    <t>資料：農業委員会事務局</t>
  </si>
  <si>
    <t>平成27年</t>
  </si>
  <si>
    <t>(注)平成22年、平成27年は「種苗・苗木」を「その他」に分類</t>
  </si>
  <si>
    <t>平成27年</t>
  </si>
  <si>
    <t>平成26年</t>
  </si>
  <si>
    <t>平成26年</t>
  </si>
  <si>
    <t>平成27年</t>
  </si>
  <si>
    <t>平成28年</t>
  </si>
  <si>
    <t>平成28年</t>
  </si>
  <si>
    <t>平成29年</t>
  </si>
  <si>
    <t>平成29年</t>
  </si>
  <si>
    <t>平成30年</t>
  </si>
  <si>
    <t>-</t>
  </si>
  <si>
    <t>平成30年</t>
  </si>
  <si>
    <t>4 農林業</t>
  </si>
  <si>
    <t>1 専兼業別農家数</t>
  </si>
  <si>
    <t>2 農業従業者数</t>
  </si>
  <si>
    <t>戻る</t>
  </si>
  <si>
    <t>農家総人口</t>
  </si>
  <si>
    <t>農業就業者(15歳以上)</t>
  </si>
  <si>
    <t>(単位：a)</t>
  </si>
  <si>
    <t>バインダー</t>
  </si>
  <si>
    <t>コンバイン</t>
  </si>
  <si>
    <t>ブロイラー</t>
  </si>
  <si>
    <t>ハウス</t>
  </si>
  <si>
    <t>令和元年</t>
  </si>
  <si>
    <t>令和元年</t>
  </si>
  <si>
    <t>令和2年</t>
  </si>
  <si>
    <t>…</t>
  </si>
  <si>
    <t>3 経営耕地面積</t>
  </si>
  <si>
    <t>令和2年</t>
  </si>
  <si>
    <t>　　昭和55年は、3.0ha以上の数値不明　　2.0～3.0haの数値は、2.0ha以上の数値</t>
  </si>
  <si>
    <t>4 経営規模別農家数</t>
  </si>
  <si>
    <t>5 作物別収穫面積</t>
  </si>
  <si>
    <t>6 農用機械</t>
  </si>
  <si>
    <t>（注）農業用機械に関する項目は、農林業センサス2020から廃止。</t>
  </si>
  <si>
    <t>7 家畜・家きん飼育数</t>
  </si>
  <si>
    <t>8 施設園芸</t>
  </si>
  <si>
    <t>(注)平成17年以降は、ハウス・ガラス室の区分なし。</t>
  </si>
  <si>
    <t>9 農地法による農地異動状況</t>
  </si>
  <si>
    <t>令和2年</t>
  </si>
  <si>
    <t>平成11年</t>
  </si>
  <si>
    <t>平成11年</t>
  </si>
  <si>
    <t>平成12年</t>
  </si>
  <si>
    <t>平成13年</t>
  </si>
  <si>
    <t>平成13年</t>
  </si>
  <si>
    <t>平成14年</t>
  </si>
  <si>
    <t>平成14年</t>
  </si>
  <si>
    <t>平成15年</t>
  </si>
  <si>
    <t>平成15年</t>
  </si>
  <si>
    <t>平成16年</t>
  </si>
  <si>
    <t>平成16年</t>
  </si>
  <si>
    <t>平成17年</t>
  </si>
  <si>
    <t>平成18年</t>
  </si>
  <si>
    <t>平成18年</t>
  </si>
  <si>
    <t>平成19年</t>
  </si>
  <si>
    <t>平成19年</t>
  </si>
  <si>
    <t>平成20年</t>
  </si>
  <si>
    <t>平成20年</t>
  </si>
  <si>
    <t>平成21年</t>
  </si>
  <si>
    <t>平成22年</t>
  </si>
  <si>
    <t>平成23年</t>
  </si>
  <si>
    <t>平成23年</t>
  </si>
  <si>
    <t>平成24年</t>
  </si>
  <si>
    <t>平成25年</t>
  </si>
  <si>
    <t>10 農作物作付面積及び収穫量</t>
  </si>
  <si>
    <t>－</t>
  </si>
  <si>
    <t>－</t>
  </si>
  <si>
    <t>－</t>
  </si>
  <si>
    <t>…</t>
  </si>
  <si>
    <t>11 素材生産量</t>
  </si>
  <si>
    <t>－</t>
  </si>
  <si>
    <t>－</t>
  </si>
  <si>
    <t>－</t>
  </si>
  <si>
    <t>－</t>
  </si>
  <si>
    <t>－</t>
  </si>
  <si>
    <t>12 主要林野副産物</t>
  </si>
  <si>
    <t>－</t>
  </si>
  <si>
    <t>13 林野面積</t>
  </si>
  <si>
    <t>平成31年</t>
  </si>
  <si>
    <t>令和2年</t>
  </si>
  <si>
    <t>4 経営規模別農家数</t>
  </si>
  <si>
    <t>5 作物別収穫面積</t>
  </si>
  <si>
    <t>6 農用機械</t>
  </si>
  <si>
    <t>8 施設園芸</t>
  </si>
  <si>
    <t>9 農地法による農地異動状況</t>
  </si>
  <si>
    <t>10 農作物作付面積及び収穫量</t>
  </si>
  <si>
    <t>11 素材生産量</t>
  </si>
  <si>
    <t>12 主要林野副産物</t>
  </si>
  <si>
    <t>13 林野面積</t>
  </si>
  <si>
    <t>3 経営耕地面積</t>
  </si>
  <si>
    <t>7 家畜・家きん飼育数</t>
  </si>
  <si>
    <t>－</t>
  </si>
  <si>
    <t>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</si>
</sst>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#,##0.0_ ;[Red]\-#,##0.0\ "/>
    <numFmt numFmtId="179" formatCode="#,###,##0;\-#,###,##0;&quot;－&quot;"/>
    <numFmt numFmtId="180" formatCode="0.0%"/>
    <numFmt numFmtId="181" formatCode="#,###,##0;\-#,###,##0;&quot;-&quot;"/>
    <numFmt numFmtId="182" formatCode="#,##0_);[Red]\(#,##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b/>
      <sz val="8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u val="single"/>
      <sz val="9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61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38" fontId="5" fillId="0" borderId="0" xfId="49" applyFont="1" applyFill="1" applyBorder="1" applyAlignment="1">
      <alignment vertical="center"/>
    </xf>
    <xf numFmtId="38" fontId="5" fillId="0" borderId="0" xfId="49" applyFont="1" applyFill="1" applyAlignment="1">
      <alignment vertical="center"/>
    </xf>
    <xf numFmtId="38" fontId="5" fillId="0" borderId="10" xfId="49" applyFont="1" applyFill="1" applyBorder="1" applyAlignment="1">
      <alignment horizontal="center" vertical="center"/>
    </xf>
    <xf numFmtId="38" fontId="5" fillId="0" borderId="11" xfId="49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8" fontId="5" fillId="0" borderId="0" xfId="49" applyFont="1" applyFill="1" applyAlignment="1">
      <alignment horizontal="right" vertical="center"/>
    </xf>
    <xf numFmtId="38" fontId="4" fillId="0" borderId="12" xfId="49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38" fontId="5" fillId="0" borderId="12" xfId="49" applyFont="1" applyFill="1" applyBorder="1" applyAlignment="1">
      <alignment horizontal="right" vertical="center"/>
    </xf>
    <xf numFmtId="0" fontId="5" fillId="0" borderId="0" xfId="70" applyFont="1" applyFill="1" applyAlignment="1">
      <alignment horizontal="right" vertical="center"/>
      <protection/>
    </xf>
    <xf numFmtId="38" fontId="5" fillId="0" borderId="0" xfId="49" applyFont="1" applyFill="1" applyBorder="1" applyAlignment="1">
      <alignment horizontal="right" vertical="center"/>
    </xf>
    <xf numFmtId="0" fontId="5" fillId="0" borderId="0" xfId="49" applyNumberFormat="1" applyFont="1" applyFill="1" applyBorder="1" applyAlignment="1">
      <alignment horizontal="right" vertical="center"/>
    </xf>
    <xf numFmtId="38" fontId="6" fillId="0" borderId="0" xfId="49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70" applyFont="1" applyFill="1" applyAlignment="1">
      <alignment horizontal="left" vertical="center"/>
      <protection/>
    </xf>
    <xf numFmtId="38" fontId="7" fillId="0" borderId="0" xfId="49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8" fontId="7" fillId="0" borderId="0" xfId="49" applyFont="1" applyFill="1" applyAlignment="1">
      <alignment vertical="center"/>
    </xf>
    <xf numFmtId="0" fontId="8" fillId="0" borderId="0" xfId="0" applyFont="1" applyFill="1" applyAlignment="1">
      <alignment vertical="center"/>
    </xf>
    <xf numFmtId="38" fontId="4" fillId="0" borderId="0" xfId="49" applyFont="1" applyFill="1" applyBorder="1" applyAlignment="1">
      <alignment horizontal="right" vertical="center"/>
    </xf>
    <xf numFmtId="38" fontId="5" fillId="0" borderId="13" xfId="49" applyFont="1" applyFill="1" applyBorder="1" applyAlignment="1">
      <alignment vertical="center"/>
    </xf>
    <xf numFmtId="38" fontId="5" fillId="0" borderId="11" xfId="49" applyFont="1" applyFill="1" applyBorder="1" applyAlignment="1">
      <alignment horizontal="left" vertical="center" indent="1"/>
    </xf>
    <xf numFmtId="38" fontId="5" fillId="0" borderId="14" xfId="49" applyFont="1" applyFill="1" applyBorder="1" applyAlignment="1">
      <alignment horizontal="right" vertical="center"/>
    </xf>
    <xf numFmtId="38" fontId="5" fillId="0" borderId="13" xfId="49" applyFont="1" applyFill="1" applyBorder="1" applyAlignment="1">
      <alignment horizontal="left" vertical="center"/>
    </xf>
    <xf numFmtId="38" fontId="5" fillId="0" borderId="11" xfId="49" applyFont="1" applyFill="1" applyBorder="1" applyAlignment="1">
      <alignment horizontal="left" vertical="center"/>
    </xf>
    <xf numFmtId="38" fontId="5" fillId="0" borderId="15" xfId="49" applyFont="1" applyFill="1" applyBorder="1" applyAlignment="1">
      <alignment horizontal="left" vertical="center" indent="1"/>
    </xf>
    <xf numFmtId="0" fontId="5" fillId="0" borderId="10" xfId="70" applyFont="1" applyFill="1" applyBorder="1" applyAlignment="1">
      <alignment horizontal="center" vertical="center"/>
      <protection/>
    </xf>
    <xf numFmtId="38" fontId="5" fillId="0" borderId="15" xfId="49" applyFont="1" applyFill="1" applyBorder="1" applyAlignment="1">
      <alignment horizontal="left" vertical="center"/>
    </xf>
    <xf numFmtId="0" fontId="5" fillId="0" borderId="16" xfId="70" applyFont="1" applyFill="1" applyBorder="1" applyAlignment="1">
      <alignment vertical="center"/>
      <protection/>
    </xf>
    <xf numFmtId="0" fontId="6" fillId="0" borderId="0" xfId="66" applyFont="1" applyFill="1" applyAlignment="1">
      <alignment vertical="center"/>
      <protection/>
    </xf>
    <xf numFmtId="0" fontId="5" fillId="0" borderId="0" xfId="66" applyFont="1" applyFill="1" applyBorder="1" applyAlignment="1">
      <alignment horizontal="right" vertical="center"/>
      <protection/>
    </xf>
    <xf numFmtId="0" fontId="5" fillId="0" borderId="10" xfId="66" applyFont="1" applyFill="1" applyBorder="1" applyAlignment="1">
      <alignment horizontal="center" vertical="center"/>
      <protection/>
    </xf>
    <xf numFmtId="0" fontId="4" fillId="0" borderId="17" xfId="66" applyFont="1" applyFill="1" applyBorder="1" applyAlignment="1">
      <alignment horizontal="center" vertical="center"/>
      <protection/>
    </xf>
    <xf numFmtId="0" fontId="5" fillId="0" borderId="0" xfId="66" applyFont="1" applyFill="1" applyBorder="1" applyAlignment="1">
      <alignment horizontal="center" vertical="center"/>
      <protection/>
    </xf>
    <xf numFmtId="0" fontId="4" fillId="0" borderId="0" xfId="66" applyFont="1" applyFill="1" applyBorder="1" applyAlignment="1">
      <alignment horizontal="center" vertical="center"/>
      <protection/>
    </xf>
    <xf numFmtId="0" fontId="8" fillId="0" borderId="0" xfId="66" applyFont="1" applyFill="1" applyAlignment="1">
      <alignment vertical="center"/>
      <protection/>
    </xf>
    <xf numFmtId="0" fontId="5" fillId="0" borderId="17" xfId="66" applyFont="1" applyFill="1" applyBorder="1" applyAlignment="1">
      <alignment horizontal="center" vertical="center"/>
      <protection/>
    </xf>
    <xf numFmtId="0" fontId="7" fillId="0" borderId="0" xfId="72" applyFont="1" applyFill="1" applyBorder="1" applyAlignment="1">
      <alignment vertical="center"/>
      <protection/>
    </xf>
    <xf numFmtId="0" fontId="7" fillId="0" borderId="0" xfId="66" applyFont="1" applyFill="1" applyAlignment="1">
      <alignment vertical="center"/>
      <protection/>
    </xf>
    <xf numFmtId="0" fontId="6" fillId="0" borderId="0" xfId="72" applyFont="1" applyFill="1" applyBorder="1" applyAlignment="1">
      <alignment horizontal="left" vertical="center"/>
      <protection/>
    </xf>
    <xf numFmtId="0" fontId="5" fillId="0" borderId="0" xfId="72" applyFont="1" applyFill="1" applyBorder="1" applyAlignment="1">
      <alignment horizontal="right" vertical="center"/>
      <protection/>
    </xf>
    <xf numFmtId="0" fontId="5" fillId="0" borderId="10" xfId="72" applyFont="1" applyFill="1" applyBorder="1" applyAlignment="1">
      <alignment horizontal="center" vertical="center"/>
      <protection/>
    </xf>
    <xf numFmtId="0" fontId="4" fillId="0" borderId="17" xfId="72" applyFont="1" applyFill="1" applyBorder="1" applyAlignment="1">
      <alignment horizontal="center" vertical="center"/>
      <protection/>
    </xf>
    <xf numFmtId="0" fontId="5" fillId="0" borderId="13" xfId="72" applyFont="1" applyFill="1" applyBorder="1" applyAlignment="1">
      <alignment horizontal="left" vertical="center"/>
      <protection/>
    </xf>
    <xf numFmtId="0" fontId="5" fillId="0" borderId="0" xfId="72" applyFont="1" applyFill="1" applyBorder="1" applyAlignment="1">
      <alignment horizontal="center" vertical="center"/>
      <protection/>
    </xf>
    <xf numFmtId="0" fontId="4" fillId="0" borderId="0" xfId="72" applyFont="1" applyFill="1" applyBorder="1" applyAlignment="1">
      <alignment horizontal="center" vertical="center"/>
      <protection/>
    </xf>
    <xf numFmtId="0" fontId="5" fillId="0" borderId="11" xfId="72" applyFont="1" applyFill="1" applyBorder="1" applyAlignment="1">
      <alignment horizontal="left" vertical="center" indent="1"/>
      <protection/>
    </xf>
    <xf numFmtId="0" fontId="5" fillId="0" borderId="11" xfId="72" applyFont="1" applyFill="1" applyBorder="1" applyAlignment="1">
      <alignment horizontal="left" vertical="center"/>
      <protection/>
    </xf>
    <xf numFmtId="0" fontId="5" fillId="0" borderId="0" xfId="72" applyFont="1" applyFill="1" applyBorder="1" applyAlignment="1" quotePrefix="1">
      <alignment horizontal="right" vertical="center"/>
      <protection/>
    </xf>
    <xf numFmtId="0" fontId="4" fillId="0" borderId="0" xfId="72" applyFont="1" applyFill="1" applyBorder="1" applyAlignment="1" quotePrefix="1">
      <alignment horizontal="right" vertical="center"/>
      <protection/>
    </xf>
    <xf numFmtId="0" fontId="5" fillId="0" borderId="15" xfId="72" applyFont="1" applyFill="1" applyBorder="1" applyAlignment="1">
      <alignment horizontal="left" vertical="center" indent="1"/>
      <protection/>
    </xf>
    <xf numFmtId="0" fontId="5" fillId="0" borderId="12" xfId="72" applyFont="1" applyFill="1" applyBorder="1" applyAlignment="1" quotePrefix="1">
      <alignment horizontal="right" vertical="center"/>
      <protection/>
    </xf>
    <xf numFmtId="0" fontId="4" fillId="0" borderId="12" xfId="72" applyFont="1" applyFill="1" applyBorder="1" applyAlignment="1" quotePrefix="1">
      <alignment horizontal="right" vertical="center"/>
      <protection/>
    </xf>
    <xf numFmtId="38" fontId="6" fillId="0" borderId="0" xfId="49" applyFont="1" applyFill="1" applyAlignment="1">
      <alignment vertical="center"/>
    </xf>
    <xf numFmtId="0" fontId="5" fillId="0" borderId="18" xfId="49" applyNumberFormat="1" applyFont="1" applyFill="1" applyBorder="1" applyAlignment="1">
      <alignment horizontal="center" vertical="center"/>
    </xf>
    <xf numFmtId="0" fontId="4" fillId="0" borderId="17" xfId="49" applyNumberFormat="1" applyFont="1" applyFill="1" applyBorder="1" applyAlignment="1">
      <alignment horizontal="center" vertical="center"/>
    </xf>
    <xf numFmtId="0" fontId="5" fillId="0" borderId="0" xfId="49" applyNumberFormat="1" applyFont="1" applyFill="1" applyBorder="1" applyAlignment="1">
      <alignment horizontal="center" vertical="center"/>
    </xf>
    <xf numFmtId="38" fontId="5" fillId="0" borderId="11" xfId="49" applyFont="1" applyFill="1" applyBorder="1" applyAlignment="1">
      <alignment horizontal="left" vertical="center" indent="4"/>
    </xf>
    <xf numFmtId="38" fontId="5" fillId="0" borderId="19" xfId="49" applyFont="1" applyFill="1" applyBorder="1" applyAlignment="1">
      <alignment horizontal="left" vertical="center" indent="4"/>
    </xf>
    <xf numFmtId="38" fontId="5" fillId="0" borderId="20" xfId="49" applyFont="1" applyFill="1" applyBorder="1" applyAlignment="1">
      <alignment horizontal="right" vertical="center"/>
    </xf>
    <xf numFmtId="38" fontId="5" fillId="0" borderId="21" xfId="49" applyFont="1" applyFill="1" applyBorder="1" applyAlignment="1">
      <alignment horizontal="right" vertical="center"/>
    </xf>
    <xf numFmtId="38" fontId="5" fillId="0" borderId="22" xfId="49" applyFont="1" applyFill="1" applyBorder="1" applyAlignment="1">
      <alignment horizontal="right" vertical="center"/>
    </xf>
    <xf numFmtId="38" fontId="5" fillId="0" borderId="23" xfId="49" applyFont="1" applyFill="1" applyBorder="1" applyAlignment="1">
      <alignment horizontal="right" vertical="center"/>
    </xf>
    <xf numFmtId="38" fontId="5" fillId="0" borderId="24" xfId="49" applyFont="1" applyFill="1" applyBorder="1" applyAlignment="1">
      <alignment horizontal="right" vertical="center"/>
    </xf>
    <xf numFmtId="38" fontId="5" fillId="0" borderId="13" xfId="49" applyFont="1" applyFill="1" applyBorder="1" applyAlignment="1">
      <alignment horizontal="left" vertical="center" indent="1"/>
    </xf>
    <xf numFmtId="38" fontId="5" fillId="0" borderId="11" xfId="49" applyFont="1" applyFill="1" applyBorder="1" applyAlignment="1">
      <alignment horizontal="left" vertical="center" indent="2"/>
    </xf>
    <xf numFmtId="38" fontId="5" fillId="0" borderId="11" xfId="49" applyFont="1" applyFill="1" applyBorder="1" applyAlignment="1">
      <alignment horizontal="left" vertical="center" indent="3"/>
    </xf>
    <xf numFmtId="38" fontId="5" fillId="0" borderId="15" xfId="49" applyFont="1" applyFill="1" applyBorder="1" applyAlignment="1">
      <alignment horizontal="left" vertical="center" indent="4"/>
    </xf>
    <xf numFmtId="0" fontId="6" fillId="0" borderId="0" xfId="73" applyFont="1" applyFill="1" applyBorder="1" applyAlignment="1">
      <alignment horizontal="left" vertical="center"/>
      <protection/>
    </xf>
    <xf numFmtId="0" fontId="5" fillId="0" borderId="12" xfId="73" applyFont="1" applyFill="1" applyBorder="1" applyAlignment="1">
      <alignment horizontal="right" vertical="center"/>
      <protection/>
    </xf>
    <xf numFmtId="0" fontId="5" fillId="0" borderId="10" xfId="73" applyFont="1" applyFill="1" applyBorder="1" applyAlignment="1">
      <alignment horizontal="center" vertical="center"/>
      <protection/>
    </xf>
    <xf numFmtId="0" fontId="4" fillId="0" borderId="17" xfId="73" applyFont="1" applyFill="1" applyBorder="1" applyAlignment="1">
      <alignment horizontal="center" vertical="center"/>
      <protection/>
    </xf>
    <xf numFmtId="0" fontId="5" fillId="0" borderId="13" xfId="73" applyFont="1" applyFill="1" applyBorder="1" applyAlignment="1">
      <alignment vertical="center"/>
      <protection/>
    </xf>
    <xf numFmtId="0" fontId="5" fillId="0" borderId="0" xfId="73" applyFont="1" applyFill="1" applyBorder="1" applyAlignment="1">
      <alignment horizontal="center" vertical="center"/>
      <protection/>
    </xf>
    <xf numFmtId="0" fontId="4" fillId="0" borderId="0" xfId="73" applyFont="1" applyFill="1" applyBorder="1" applyAlignment="1">
      <alignment horizontal="center" vertical="center"/>
      <protection/>
    </xf>
    <xf numFmtId="0" fontId="5" fillId="0" borderId="11" xfId="73" applyFont="1" applyFill="1" applyBorder="1" applyAlignment="1">
      <alignment horizontal="left" vertical="center" indent="1"/>
      <protection/>
    </xf>
    <xf numFmtId="0" fontId="5" fillId="0" borderId="11" xfId="73" applyFont="1" applyFill="1" applyBorder="1" applyAlignment="1">
      <alignment horizontal="left" vertical="center" indent="2"/>
      <protection/>
    </xf>
    <xf numFmtId="0" fontId="5" fillId="0" borderId="0" xfId="73" applyFont="1" applyFill="1" applyBorder="1" applyAlignment="1">
      <alignment horizontal="right" vertical="center"/>
      <protection/>
    </xf>
    <xf numFmtId="0" fontId="4" fillId="0" borderId="0" xfId="73" applyFont="1" applyFill="1" applyBorder="1" applyAlignment="1">
      <alignment horizontal="right" vertical="center"/>
      <protection/>
    </xf>
    <xf numFmtId="179" fontId="5" fillId="0" borderId="0" xfId="49" applyNumberFormat="1" applyFont="1" applyFill="1" applyBorder="1" applyAlignment="1">
      <alignment horizontal="right" vertical="center"/>
    </xf>
    <xf numFmtId="179" fontId="4" fillId="0" borderId="0" xfId="49" applyNumberFormat="1" applyFont="1" applyFill="1" applyBorder="1" applyAlignment="1">
      <alignment horizontal="right" vertical="center"/>
    </xf>
    <xf numFmtId="0" fontId="5" fillId="0" borderId="11" xfId="73" applyFont="1" applyFill="1" applyBorder="1" applyAlignment="1">
      <alignment vertical="center"/>
      <protection/>
    </xf>
    <xf numFmtId="0" fontId="5" fillId="0" borderId="15" xfId="73" applyFont="1" applyFill="1" applyBorder="1" applyAlignment="1">
      <alignment horizontal="left" vertical="center" indent="2"/>
      <protection/>
    </xf>
    <xf numFmtId="0" fontId="4" fillId="0" borderId="12" xfId="73" applyFont="1" applyFill="1" applyBorder="1" applyAlignment="1">
      <alignment horizontal="right" vertical="center"/>
      <protection/>
    </xf>
    <xf numFmtId="0" fontId="7" fillId="0" borderId="0" xfId="73" applyFont="1" applyFill="1" applyBorder="1" applyAlignment="1">
      <alignment vertical="center"/>
      <protection/>
    </xf>
    <xf numFmtId="38" fontId="5" fillId="0" borderId="11" xfId="49" applyFont="1" applyFill="1" applyBorder="1" applyAlignment="1">
      <alignment vertical="center" wrapText="1"/>
    </xf>
    <xf numFmtId="38" fontId="4" fillId="0" borderId="0" xfId="51" applyFont="1" applyFill="1" applyBorder="1" applyAlignment="1">
      <alignment horizontal="right" vertical="center"/>
    </xf>
    <xf numFmtId="0" fontId="5" fillId="0" borderId="17" xfId="70" applyFont="1" applyFill="1" applyBorder="1" applyAlignment="1">
      <alignment horizontal="center" vertical="center"/>
      <protection/>
    </xf>
    <xf numFmtId="0" fontId="5" fillId="0" borderId="17" xfId="72" applyFont="1" applyFill="1" applyBorder="1" applyAlignment="1">
      <alignment horizontal="center" vertical="center"/>
      <protection/>
    </xf>
    <xf numFmtId="0" fontId="5" fillId="0" borderId="17" xfId="73" applyFont="1" applyFill="1" applyBorder="1" applyAlignment="1">
      <alignment horizontal="center" vertical="center"/>
      <protection/>
    </xf>
    <xf numFmtId="0" fontId="5" fillId="0" borderId="17" xfId="49" applyNumberFormat="1" applyFont="1" applyFill="1" applyBorder="1" applyAlignment="1">
      <alignment horizontal="center" vertical="center"/>
    </xf>
    <xf numFmtId="38" fontId="4" fillId="0" borderId="0" xfId="49" applyFont="1" applyFill="1" applyAlignment="1">
      <alignment vertical="center"/>
    </xf>
    <xf numFmtId="38" fontId="9" fillId="0" borderId="0" xfId="49" applyFont="1" applyFill="1" applyAlignment="1">
      <alignment vertical="center"/>
    </xf>
    <xf numFmtId="38" fontId="5" fillId="0" borderId="0" xfId="51" applyFont="1" applyFill="1" applyBorder="1" applyAlignment="1">
      <alignment horizontal="right" vertical="center"/>
    </xf>
    <xf numFmtId="0" fontId="5" fillId="0" borderId="0" xfId="71" applyFont="1" applyFill="1" applyAlignment="1">
      <alignment horizontal="right" vertical="center"/>
      <protection/>
    </xf>
    <xf numFmtId="0" fontId="5" fillId="0" borderId="17" xfId="71" applyFont="1" applyFill="1" applyBorder="1" applyAlignment="1">
      <alignment horizontal="center" vertical="center"/>
      <protection/>
    </xf>
    <xf numFmtId="38" fontId="8" fillId="0" borderId="0" xfId="49" applyFont="1" applyFill="1" applyAlignment="1">
      <alignment vertical="center"/>
    </xf>
    <xf numFmtId="3" fontId="5" fillId="0" borderId="0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38" fontId="5" fillId="0" borderId="21" xfId="51" applyFont="1" applyFill="1" applyBorder="1" applyAlignment="1">
      <alignment horizontal="right" vertical="center"/>
    </xf>
    <xf numFmtId="0" fontId="5" fillId="0" borderId="0" xfId="51" applyNumberFormat="1" applyFont="1" applyFill="1" applyBorder="1" applyAlignment="1">
      <alignment horizontal="right" vertical="center"/>
    </xf>
    <xf numFmtId="38" fontId="5" fillId="0" borderId="12" xfId="51" applyFont="1" applyFill="1" applyBorder="1" applyAlignment="1">
      <alignment horizontal="right" vertical="center"/>
    </xf>
    <xf numFmtId="0" fontId="6" fillId="33" borderId="0" xfId="62" applyFont="1" applyFill="1" applyAlignment="1">
      <alignment horizontal="left" vertical="center"/>
      <protection/>
    </xf>
    <xf numFmtId="0" fontId="5" fillId="33" borderId="0" xfId="62" applyFont="1" applyFill="1">
      <alignment vertical="center"/>
      <protection/>
    </xf>
    <xf numFmtId="0" fontId="10" fillId="33" borderId="0" xfId="43" applyFont="1" applyFill="1" applyAlignment="1" applyProtection="1">
      <alignment vertical="center"/>
      <protection/>
    </xf>
    <xf numFmtId="38" fontId="6" fillId="33" borderId="0" xfId="49" applyFont="1" applyFill="1" applyAlignment="1">
      <alignment horizontal="left" vertical="center"/>
    </xf>
    <xf numFmtId="38" fontId="11" fillId="33" borderId="0" xfId="43" applyNumberFormat="1" applyFont="1" applyFill="1" applyAlignment="1" applyProtection="1">
      <alignment horizontal="right" vertical="center"/>
      <protection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38" fontId="5" fillId="33" borderId="0" xfId="49" applyFont="1" applyFill="1" applyBorder="1" applyAlignment="1">
      <alignment vertical="center"/>
    </xf>
    <xf numFmtId="38" fontId="4" fillId="33" borderId="0" xfId="49" applyFont="1" applyFill="1" applyBorder="1" applyAlignment="1">
      <alignment vertical="center"/>
    </xf>
    <xf numFmtId="38" fontId="5" fillId="33" borderId="11" xfId="49" applyFont="1" applyFill="1" applyBorder="1" applyAlignment="1">
      <alignment horizontal="left" vertical="center" indent="1"/>
    </xf>
    <xf numFmtId="38" fontId="4" fillId="33" borderId="0" xfId="49" applyFont="1" applyFill="1" applyBorder="1" applyAlignment="1">
      <alignment horizontal="right"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6" fillId="0" borderId="0" xfId="63" applyFont="1" applyFill="1" applyAlignment="1">
      <alignment horizontal="left" vertical="center"/>
      <protection/>
    </xf>
    <xf numFmtId="0" fontId="6" fillId="33" borderId="0" xfId="63" applyFont="1" applyFill="1" applyAlignment="1">
      <alignment horizontal="left" vertical="center"/>
      <protection/>
    </xf>
    <xf numFmtId="38" fontId="5" fillId="33" borderId="0" xfId="49" applyFont="1" applyFill="1" applyBorder="1" applyAlignment="1">
      <alignment horizontal="right" vertical="center"/>
    </xf>
    <xf numFmtId="38" fontId="5" fillId="33" borderId="12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5" fillId="33" borderId="12" xfId="49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right" vertical="center"/>
    </xf>
    <xf numFmtId="38" fontId="5" fillId="33" borderId="13" xfId="49" applyFont="1" applyFill="1" applyBorder="1" applyAlignment="1">
      <alignment horizontal="left" vertical="center"/>
    </xf>
    <xf numFmtId="0" fontId="6" fillId="0" borderId="0" xfId="64" applyFont="1" applyFill="1" applyAlignment="1">
      <alignment horizontal="left" vertical="center"/>
      <protection/>
    </xf>
    <xf numFmtId="0" fontId="6" fillId="33" borderId="0" xfId="64" applyFont="1" applyFill="1" applyAlignment="1">
      <alignment horizontal="left" vertical="center"/>
      <protection/>
    </xf>
    <xf numFmtId="0" fontId="7" fillId="0" borderId="11" xfId="64" applyFont="1" applyFill="1" applyBorder="1" applyAlignment="1">
      <alignment vertical="center"/>
      <protection/>
    </xf>
    <xf numFmtId="0" fontId="7" fillId="0" borderId="11" xfId="64" applyFont="1" applyFill="1" applyBorder="1" applyAlignment="1">
      <alignment horizontal="left" vertical="center"/>
      <protection/>
    </xf>
    <xf numFmtId="0" fontId="6" fillId="0" borderId="0" xfId="65" applyFont="1" applyFill="1" applyAlignment="1">
      <alignment horizontal="left" vertical="center"/>
      <protection/>
    </xf>
    <xf numFmtId="0" fontId="6" fillId="33" borderId="0" xfId="65" applyFont="1" applyFill="1" applyAlignment="1">
      <alignment horizontal="left" vertical="center"/>
      <protection/>
    </xf>
    <xf numFmtId="0" fontId="5" fillId="33" borderId="10" xfId="65" applyFont="1" applyFill="1" applyBorder="1" applyAlignment="1">
      <alignment horizontal="center" vertical="center" wrapText="1"/>
      <protection/>
    </xf>
    <xf numFmtId="0" fontId="5" fillId="33" borderId="18" xfId="65" applyFont="1" applyFill="1" applyBorder="1" applyAlignment="1">
      <alignment horizontal="center" vertical="center"/>
      <protection/>
    </xf>
    <xf numFmtId="0" fontId="4" fillId="33" borderId="17" xfId="65" applyFont="1" applyFill="1" applyBorder="1" applyAlignment="1">
      <alignment horizontal="center" vertical="center"/>
      <protection/>
    </xf>
    <xf numFmtId="38" fontId="5" fillId="33" borderId="15" xfId="49" applyFont="1" applyFill="1" applyBorder="1" applyAlignment="1">
      <alignment horizontal="left" vertical="center" indent="1"/>
    </xf>
    <xf numFmtId="38" fontId="5" fillId="33" borderId="14" xfId="49" applyFont="1" applyFill="1" applyBorder="1" applyAlignment="1">
      <alignment vertical="center"/>
    </xf>
    <xf numFmtId="0" fontId="7" fillId="0" borderId="0" xfId="65" applyFont="1" applyFill="1" applyBorder="1" applyAlignment="1">
      <alignment vertical="center"/>
      <protection/>
    </xf>
    <xf numFmtId="0" fontId="6" fillId="0" borderId="0" xfId="67" applyFont="1" applyFill="1" applyAlignment="1">
      <alignment horizontal="left" vertical="center"/>
      <protection/>
    </xf>
    <xf numFmtId="0" fontId="6" fillId="33" borderId="0" xfId="67" applyFont="1" applyFill="1" applyAlignment="1">
      <alignment horizontal="left" vertical="center"/>
      <protection/>
    </xf>
    <xf numFmtId="0" fontId="5" fillId="33" borderId="0" xfId="67" applyFont="1" applyFill="1" applyAlignment="1">
      <alignment horizontal="right" vertical="center"/>
      <protection/>
    </xf>
    <xf numFmtId="0" fontId="5" fillId="33" borderId="10" xfId="67" applyFont="1" applyFill="1" applyBorder="1" applyAlignment="1">
      <alignment horizontal="center" vertical="center" wrapText="1"/>
      <protection/>
    </xf>
    <xf numFmtId="0" fontId="5" fillId="33" borderId="18" xfId="67" applyFont="1" applyFill="1" applyBorder="1" applyAlignment="1">
      <alignment horizontal="center" vertical="center"/>
      <protection/>
    </xf>
    <xf numFmtId="0" fontId="4" fillId="33" borderId="17" xfId="67" applyFont="1" applyFill="1" applyBorder="1" applyAlignment="1">
      <alignment horizontal="center" vertical="center"/>
      <protection/>
    </xf>
    <xf numFmtId="38" fontId="5" fillId="33" borderId="13" xfId="49" applyFont="1" applyFill="1" applyBorder="1" applyAlignment="1">
      <alignment horizontal="left" vertical="center" wrapText="1"/>
    </xf>
    <xf numFmtId="38" fontId="5" fillId="33" borderId="11" xfId="49" applyFont="1" applyFill="1" applyBorder="1" applyAlignment="1">
      <alignment horizontal="left" vertical="center" wrapText="1"/>
    </xf>
    <xf numFmtId="38" fontId="5" fillId="33" borderId="15" xfId="49" applyFont="1" applyFill="1" applyBorder="1" applyAlignment="1">
      <alignment horizontal="left" vertical="center" wrapText="1"/>
    </xf>
    <xf numFmtId="38" fontId="4" fillId="33" borderId="12" xfId="49" applyFont="1" applyFill="1" applyBorder="1" applyAlignment="1">
      <alignment horizontal="right" vertical="center"/>
    </xf>
    <xf numFmtId="0" fontId="7" fillId="0" borderId="0" xfId="67" applyFont="1" applyFill="1" applyBorder="1" applyAlignment="1">
      <alignment vertical="center"/>
      <protection/>
    </xf>
    <xf numFmtId="0" fontId="7" fillId="33" borderId="0" xfId="67" applyFont="1" applyFill="1" applyAlignment="1">
      <alignment vertical="center"/>
      <protection/>
    </xf>
    <xf numFmtId="0" fontId="6" fillId="0" borderId="0" xfId="68" applyFont="1" applyFill="1" applyAlignment="1">
      <alignment horizontal="left" vertical="center"/>
      <protection/>
    </xf>
    <xf numFmtId="0" fontId="6" fillId="33" borderId="0" xfId="68" applyFont="1" applyFill="1" applyAlignment="1">
      <alignment horizontal="left" vertical="center"/>
      <protection/>
    </xf>
    <xf numFmtId="0" fontId="7" fillId="0" borderId="0" xfId="68" applyFont="1" applyFill="1" applyBorder="1" applyAlignment="1">
      <alignment vertical="center"/>
      <protection/>
    </xf>
    <xf numFmtId="0" fontId="6" fillId="0" borderId="0" xfId="69" applyFont="1" applyFill="1" applyAlignment="1">
      <alignment horizontal="left" vertical="center"/>
      <protection/>
    </xf>
    <xf numFmtId="0" fontId="6" fillId="33" borderId="0" xfId="69" applyFont="1" applyFill="1" applyAlignment="1">
      <alignment horizontal="left" vertical="center"/>
      <protection/>
    </xf>
    <xf numFmtId="0" fontId="7" fillId="0" borderId="0" xfId="69" applyFont="1" applyFill="1" applyBorder="1" applyAlignment="1">
      <alignment vertical="center"/>
      <protection/>
    </xf>
    <xf numFmtId="0" fontId="4" fillId="0" borderId="0" xfId="51" applyNumberFormat="1" applyFont="1" applyFill="1" applyBorder="1" applyAlignment="1">
      <alignment horizontal="right" vertical="center"/>
    </xf>
    <xf numFmtId="38" fontId="4" fillId="0" borderId="21" xfId="51" applyFont="1" applyFill="1" applyBorder="1" applyAlignment="1">
      <alignment horizontal="right" vertical="center"/>
    </xf>
    <xf numFmtId="38" fontId="4" fillId="0" borderId="12" xfId="51" applyFont="1" applyFill="1" applyBorder="1" applyAlignment="1">
      <alignment horizontal="right" vertical="center"/>
    </xf>
    <xf numFmtId="0" fontId="4" fillId="0" borderId="17" xfId="71" applyFont="1" applyFill="1" applyBorder="1" applyAlignment="1">
      <alignment horizontal="center" vertical="center"/>
      <protection/>
    </xf>
    <xf numFmtId="3" fontId="4" fillId="0" borderId="0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0" fontId="5" fillId="33" borderId="17" xfId="65" applyFont="1" applyFill="1" applyBorder="1" applyAlignment="1">
      <alignment horizontal="center" vertical="center"/>
      <protection/>
    </xf>
    <xf numFmtId="0" fontId="5" fillId="33" borderId="17" xfId="67" applyFont="1" applyFill="1" applyBorder="1" applyAlignment="1">
      <alignment horizontal="center" vertical="center"/>
      <protection/>
    </xf>
    <xf numFmtId="0" fontId="6" fillId="0" borderId="0" xfId="71" applyFont="1" applyFill="1" applyAlignment="1">
      <alignment horizontal="left" vertical="center"/>
      <protection/>
    </xf>
    <xf numFmtId="0" fontId="5" fillId="0" borderId="18" xfId="71" applyFont="1" applyFill="1" applyBorder="1" applyAlignment="1">
      <alignment horizontal="center" vertical="center"/>
      <protection/>
    </xf>
    <xf numFmtId="38" fontId="5" fillId="0" borderId="14" xfId="51" applyFont="1" applyFill="1" applyBorder="1" applyAlignment="1">
      <alignment horizontal="right" vertical="center"/>
    </xf>
    <xf numFmtId="38" fontId="5" fillId="0" borderId="0" xfId="51" applyFont="1" applyFill="1" applyAlignment="1">
      <alignment horizontal="right" vertical="center"/>
    </xf>
    <xf numFmtId="181" fontId="4" fillId="0" borderId="0" xfId="0" applyNumberFormat="1" applyFont="1" applyFill="1" applyBorder="1" applyAlignment="1">
      <alignment horizontal="right"/>
    </xf>
    <xf numFmtId="181" fontId="5" fillId="0" borderId="0" xfId="0" applyNumberFormat="1" applyFont="1" applyFill="1" applyBorder="1" applyAlignment="1">
      <alignment horizontal="right"/>
    </xf>
    <xf numFmtId="182" fontId="5" fillId="0" borderId="0" xfId="0" applyNumberFormat="1" applyFont="1" applyFill="1" applyAlignment="1">
      <alignment horizontal="right"/>
    </xf>
    <xf numFmtId="181" fontId="5" fillId="0" borderId="12" xfId="0" applyNumberFormat="1" applyFont="1" applyFill="1" applyBorder="1" applyAlignment="1">
      <alignment horizontal="right"/>
    </xf>
    <xf numFmtId="0" fontId="5" fillId="0" borderId="18" xfId="66" applyFont="1" applyFill="1" applyBorder="1" applyAlignment="1">
      <alignment horizontal="center" vertical="center"/>
      <protection/>
    </xf>
    <xf numFmtId="0" fontId="5" fillId="0" borderId="12" xfId="66" applyFont="1" applyFill="1" applyBorder="1" applyAlignment="1">
      <alignment vertical="center"/>
      <protection/>
    </xf>
    <xf numFmtId="0" fontId="5" fillId="0" borderId="0" xfId="66" applyFont="1" applyFill="1" applyBorder="1" applyAlignment="1">
      <alignment vertical="center"/>
      <protection/>
    </xf>
    <xf numFmtId="38" fontId="5" fillId="0" borderId="14" xfId="49" applyFont="1" applyFill="1" applyBorder="1" applyAlignment="1">
      <alignment vertical="center"/>
    </xf>
    <xf numFmtId="38" fontId="5" fillId="0" borderId="12" xfId="49" applyFont="1" applyFill="1" applyBorder="1" applyAlignment="1">
      <alignment vertical="center"/>
    </xf>
    <xf numFmtId="0" fontId="6" fillId="0" borderId="0" xfId="72" applyFont="1" applyFill="1" applyBorder="1" applyAlignment="1">
      <alignment horizontal="center" vertical="center"/>
      <protection/>
    </xf>
    <xf numFmtId="0" fontId="5" fillId="0" borderId="18" xfId="72" applyFont="1" applyFill="1" applyBorder="1" applyAlignment="1">
      <alignment horizontal="center" vertical="center"/>
      <protection/>
    </xf>
    <xf numFmtId="0" fontId="5" fillId="0" borderId="14" xfId="72" applyFont="1" applyFill="1" applyBorder="1" applyAlignment="1" quotePrefix="1">
      <alignment horizontal="right" vertical="center"/>
      <protection/>
    </xf>
    <xf numFmtId="0" fontId="6" fillId="33" borderId="0" xfId="72" applyFont="1" applyFill="1" applyBorder="1" applyAlignment="1">
      <alignment horizontal="left" vertical="center"/>
      <protection/>
    </xf>
    <xf numFmtId="0" fontId="6" fillId="33" borderId="0" xfId="72" applyFont="1" applyFill="1" applyBorder="1" applyAlignment="1">
      <alignment horizontal="center" vertical="center"/>
      <protection/>
    </xf>
    <xf numFmtId="0" fontId="5" fillId="0" borderId="18" xfId="73" applyFont="1" applyFill="1" applyBorder="1" applyAlignment="1">
      <alignment horizontal="center" vertical="center"/>
      <protection/>
    </xf>
    <xf numFmtId="0" fontId="5" fillId="0" borderId="0" xfId="73" applyFont="1" applyFill="1" applyBorder="1" applyAlignment="1" quotePrefix="1">
      <alignment horizontal="right" vertical="center"/>
      <protection/>
    </xf>
    <xf numFmtId="0" fontId="5" fillId="0" borderId="14" xfId="73" applyFont="1" applyFill="1" applyBorder="1" applyAlignment="1" quotePrefix="1">
      <alignment horizontal="right" vertical="center"/>
      <protection/>
    </xf>
    <xf numFmtId="0" fontId="5" fillId="0" borderId="12" xfId="73" applyFont="1" applyFill="1" applyBorder="1" applyAlignment="1" quotePrefix="1">
      <alignment horizontal="right" vertical="center"/>
      <protection/>
    </xf>
    <xf numFmtId="0" fontId="14" fillId="33" borderId="0" xfId="43" applyFont="1" applyFill="1" applyAlignment="1" applyProtection="1">
      <alignment vertical="center"/>
      <protection/>
    </xf>
    <xf numFmtId="0" fontId="5" fillId="0" borderId="0" xfId="0" applyFont="1" applyFill="1" applyAlignment="1">
      <alignment horizontal="right" vertical="center"/>
    </xf>
    <xf numFmtId="38" fontId="5" fillId="0" borderId="18" xfId="49" applyFont="1" applyFill="1" applyBorder="1" applyAlignment="1">
      <alignment horizontal="center" vertical="center"/>
    </xf>
    <xf numFmtId="38" fontId="5" fillId="0" borderId="17" xfId="49" applyFont="1" applyFill="1" applyBorder="1" applyAlignment="1">
      <alignment horizontal="center" vertical="center"/>
    </xf>
    <xf numFmtId="38" fontId="4" fillId="0" borderId="17" xfId="49" applyFont="1" applyFill="1" applyBorder="1" applyAlignment="1">
      <alignment horizontal="center" vertical="center"/>
    </xf>
    <xf numFmtId="38" fontId="5" fillId="0" borderId="0" xfId="49" applyFont="1" applyFill="1" applyBorder="1" applyAlignment="1" quotePrefix="1">
      <alignment horizontal="right" vertical="center"/>
    </xf>
    <xf numFmtId="176" fontId="5" fillId="0" borderId="11" xfId="49" applyNumberFormat="1" applyFont="1" applyFill="1" applyBorder="1" applyAlignment="1">
      <alignment vertical="center"/>
    </xf>
    <xf numFmtId="176" fontId="5" fillId="0" borderId="11" xfId="49" applyNumberFormat="1" applyFont="1" applyFill="1" applyBorder="1" applyAlignment="1">
      <alignment horizontal="left" vertical="center" indent="1"/>
    </xf>
    <xf numFmtId="176" fontId="5" fillId="0" borderId="0" xfId="49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6" fontId="5" fillId="0" borderId="15" xfId="49" applyNumberFormat="1" applyFont="1" applyFill="1" applyBorder="1" applyAlignment="1">
      <alignment horizontal="left" vertical="center" indent="1"/>
    </xf>
    <xf numFmtId="176" fontId="5" fillId="0" borderId="14" xfId="42" applyNumberFormat="1" applyFont="1" applyFill="1" applyBorder="1" applyAlignment="1">
      <alignment vertical="center"/>
    </xf>
    <xf numFmtId="176" fontId="5" fillId="0" borderId="12" xfId="42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horizontal="right" vertical="center"/>
    </xf>
    <xf numFmtId="176" fontId="7" fillId="0" borderId="0" xfId="49" applyNumberFormat="1" applyFont="1" applyFill="1" applyAlignment="1">
      <alignment vertical="center"/>
    </xf>
    <xf numFmtId="0" fontId="5" fillId="0" borderId="0" xfId="63" applyFont="1" applyFill="1" applyBorder="1" applyAlignment="1">
      <alignment horizontal="right" vertical="center"/>
      <protection/>
    </xf>
    <xf numFmtId="0" fontId="5" fillId="0" borderId="10" xfId="63" applyFont="1" applyFill="1" applyBorder="1" applyAlignment="1">
      <alignment horizontal="center" vertical="center"/>
      <protection/>
    </xf>
    <xf numFmtId="0" fontId="5" fillId="0" borderId="18" xfId="63" applyFont="1" applyFill="1" applyBorder="1" applyAlignment="1">
      <alignment horizontal="center" vertical="center"/>
      <protection/>
    </xf>
    <xf numFmtId="0" fontId="5" fillId="0" borderId="17" xfId="63" applyFont="1" applyFill="1" applyBorder="1" applyAlignment="1">
      <alignment horizontal="center" vertical="center"/>
      <protection/>
    </xf>
    <xf numFmtId="0" fontId="4" fillId="0" borderId="17" xfId="63" applyFont="1" applyFill="1" applyBorder="1" applyAlignment="1">
      <alignment horizontal="center" vertical="center"/>
      <protection/>
    </xf>
    <xf numFmtId="0" fontId="5" fillId="0" borderId="13" xfId="63" applyFont="1" applyFill="1" applyBorder="1" applyAlignment="1">
      <alignment horizontal="left" vertical="center"/>
      <protection/>
    </xf>
    <xf numFmtId="38" fontId="5" fillId="0" borderId="0" xfId="49" applyFont="1" applyFill="1" applyBorder="1" applyAlignment="1">
      <alignment horizontal="center" vertical="center"/>
    </xf>
    <xf numFmtId="0" fontId="5" fillId="0" borderId="0" xfId="63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0" fontId="5" fillId="0" borderId="11" xfId="63" applyFont="1" applyFill="1" applyBorder="1" applyAlignment="1">
      <alignment horizontal="left" vertical="center" indent="2"/>
      <protection/>
    </xf>
    <xf numFmtId="0" fontId="5" fillId="0" borderId="11" xfId="63" applyFont="1" applyFill="1" applyBorder="1" applyAlignment="1">
      <alignment horizontal="left" vertical="center"/>
      <protection/>
    </xf>
    <xf numFmtId="0" fontId="5" fillId="0" borderId="15" xfId="63" applyFont="1" applyFill="1" applyBorder="1" applyAlignment="1">
      <alignment horizontal="left" vertical="center" indent="2"/>
      <protection/>
    </xf>
    <xf numFmtId="38" fontId="4" fillId="0" borderId="12" xfId="49" applyFont="1" applyFill="1" applyBorder="1" applyAlignment="1">
      <alignment vertical="center"/>
    </xf>
    <xf numFmtId="38" fontId="4" fillId="0" borderId="0" xfId="49" applyFont="1" applyFill="1" applyBorder="1" applyAlignment="1">
      <alignment horizontal="center" vertical="center"/>
    </xf>
    <xf numFmtId="178" fontId="5" fillId="0" borderId="15" xfId="49" applyNumberFormat="1" applyFont="1" applyFill="1" applyBorder="1" applyAlignment="1">
      <alignment horizontal="left" vertical="center" indent="1"/>
    </xf>
    <xf numFmtId="178" fontId="5" fillId="0" borderId="14" xfId="49" applyNumberFormat="1" applyFont="1" applyFill="1" applyBorder="1" applyAlignment="1">
      <alignment vertical="center"/>
    </xf>
    <xf numFmtId="178" fontId="5" fillId="0" borderId="12" xfId="49" applyNumberFormat="1" applyFont="1" applyFill="1" applyBorder="1" applyAlignment="1">
      <alignment vertical="center"/>
    </xf>
    <xf numFmtId="178" fontId="4" fillId="0" borderId="12" xfId="49" applyNumberFormat="1" applyFont="1" applyFill="1" applyBorder="1" applyAlignment="1">
      <alignment vertical="center"/>
    </xf>
    <xf numFmtId="0" fontId="5" fillId="0" borderId="0" xfId="64" applyFont="1" applyFill="1" applyBorder="1" applyAlignment="1">
      <alignment horizontal="left" vertical="center"/>
      <protection/>
    </xf>
    <xf numFmtId="0" fontId="5" fillId="0" borderId="0" xfId="64" applyFont="1" applyFill="1" applyAlignment="1">
      <alignment vertical="center"/>
      <protection/>
    </xf>
    <xf numFmtId="0" fontId="5" fillId="0" borderId="0" xfId="64" applyFont="1" applyFill="1" applyBorder="1" applyAlignment="1">
      <alignment horizontal="right" vertical="center"/>
      <protection/>
    </xf>
    <xf numFmtId="0" fontId="5" fillId="0" borderId="10" xfId="64" applyFont="1" applyFill="1" applyBorder="1" applyAlignment="1">
      <alignment horizontal="center" vertical="center" wrapText="1"/>
      <protection/>
    </xf>
    <xf numFmtId="0" fontId="5" fillId="0" borderId="18" xfId="64" applyFont="1" applyFill="1" applyBorder="1" applyAlignment="1">
      <alignment horizontal="center" vertical="center"/>
      <protection/>
    </xf>
    <xf numFmtId="0" fontId="5" fillId="0" borderId="17" xfId="64" applyFont="1" applyFill="1" applyBorder="1" applyAlignment="1">
      <alignment horizontal="center" vertical="center"/>
      <protection/>
    </xf>
    <xf numFmtId="0" fontId="4" fillId="0" borderId="17" xfId="64" applyFont="1" applyFill="1" applyBorder="1" applyAlignment="1">
      <alignment horizontal="center" vertical="center"/>
      <protection/>
    </xf>
    <xf numFmtId="0" fontId="5" fillId="0" borderId="13" xfId="64" applyFont="1" applyFill="1" applyBorder="1" applyAlignment="1">
      <alignment horizontal="left" vertical="center"/>
      <protection/>
    </xf>
    <xf numFmtId="38" fontId="5" fillId="0" borderId="20" xfId="49" applyFont="1" applyFill="1" applyBorder="1" applyAlignment="1">
      <alignment vertical="center"/>
    </xf>
    <xf numFmtId="38" fontId="5" fillId="0" borderId="21" xfId="49" applyFont="1" applyFill="1" applyBorder="1" applyAlignment="1">
      <alignment vertical="center"/>
    </xf>
    <xf numFmtId="38" fontId="4" fillId="0" borderId="21" xfId="49" applyFont="1" applyFill="1" applyBorder="1" applyAlignment="1">
      <alignment vertical="center"/>
    </xf>
    <xf numFmtId="0" fontId="5" fillId="0" borderId="11" xfId="64" applyFont="1" applyFill="1" applyBorder="1" applyAlignment="1">
      <alignment horizontal="left" vertical="center" indent="1"/>
      <protection/>
    </xf>
    <xf numFmtId="38" fontId="5" fillId="0" borderId="22" xfId="49" applyFont="1" applyFill="1" applyBorder="1" applyAlignment="1">
      <alignment vertical="center"/>
    </xf>
    <xf numFmtId="0" fontId="5" fillId="0" borderId="15" xfId="64" applyFont="1" applyFill="1" applyBorder="1" applyAlignment="1">
      <alignment horizontal="left" vertical="center" indent="1"/>
      <protection/>
    </xf>
    <xf numFmtId="0" fontId="7" fillId="0" borderId="0" xfId="64" applyFont="1" applyFill="1" applyAlignment="1">
      <alignment vertical="center"/>
      <protection/>
    </xf>
    <xf numFmtId="0" fontId="7" fillId="0" borderId="0" xfId="64" applyFont="1" applyFill="1" applyBorder="1" applyAlignment="1">
      <alignment horizontal="left" vertical="center"/>
      <protection/>
    </xf>
    <xf numFmtId="0" fontId="5" fillId="0" borderId="10" xfId="68" applyFont="1" applyFill="1" applyBorder="1" applyAlignment="1">
      <alignment horizontal="center" vertical="center"/>
      <protection/>
    </xf>
    <xf numFmtId="0" fontId="5" fillId="0" borderId="18" xfId="68" applyFont="1" applyFill="1" applyBorder="1" applyAlignment="1">
      <alignment horizontal="center" vertical="center"/>
      <protection/>
    </xf>
    <xf numFmtId="0" fontId="5" fillId="0" borderId="17" xfId="68" applyFont="1" applyFill="1" applyBorder="1" applyAlignment="1">
      <alignment horizontal="center" vertical="center"/>
      <protection/>
    </xf>
    <xf numFmtId="0" fontId="4" fillId="0" borderId="17" xfId="68" applyFont="1" applyFill="1" applyBorder="1" applyAlignment="1">
      <alignment horizontal="center" vertical="center"/>
      <protection/>
    </xf>
    <xf numFmtId="0" fontId="5" fillId="0" borderId="13" xfId="68" applyFont="1" applyFill="1" applyBorder="1" applyAlignment="1">
      <alignment vertical="center"/>
      <protection/>
    </xf>
    <xf numFmtId="0" fontId="5" fillId="0" borderId="0" xfId="68" applyFont="1" applyFill="1" applyBorder="1" applyAlignment="1">
      <alignment horizontal="center" vertical="center"/>
      <protection/>
    </xf>
    <xf numFmtId="0" fontId="4" fillId="0" borderId="0" xfId="68" applyFont="1" applyFill="1" applyBorder="1" applyAlignment="1">
      <alignment horizontal="center" vertical="center"/>
      <protection/>
    </xf>
    <xf numFmtId="38" fontId="4" fillId="0" borderId="0" xfId="49" applyFont="1" applyFill="1" applyBorder="1" applyAlignment="1" quotePrefix="1">
      <alignment horizontal="right" vertical="center"/>
    </xf>
    <xf numFmtId="0" fontId="5" fillId="0" borderId="0" xfId="68" applyFont="1" applyFill="1" applyBorder="1" applyAlignment="1">
      <alignment vertical="center"/>
      <protection/>
    </xf>
    <xf numFmtId="0" fontId="4" fillId="0" borderId="0" xfId="68" applyFont="1" applyFill="1" applyBorder="1" applyAlignment="1">
      <alignment vertical="center"/>
      <protection/>
    </xf>
    <xf numFmtId="0" fontId="5" fillId="0" borderId="0" xfId="68" applyFont="1" applyFill="1" applyBorder="1" applyAlignment="1">
      <alignment horizontal="right" vertical="center"/>
      <protection/>
    </xf>
    <xf numFmtId="0" fontId="5" fillId="0" borderId="12" xfId="68" applyFont="1" applyFill="1" applyBorder="1" applyAlignment="1">
      <alignment vertical="center"/>
      <protection/>
    </xf>
    <xf numFmtId="0" fontId="4" fillId="0" borderId="12" xfId="68" applyFont="1" applyFill="1" applyBorder="1" applyAlignment="1">
      <alignment vertical="center"/>
      <protection/>
    </xf>
    <xf numFmtId="0" fontId="5" fillId="0" borderId="0" xfId="0" applyFont="1" applyFill="1" applyBorder="1" applyAlignment="1">
      <alignment horizontal="right" vertical="center"/>
    </xf>
    <xf numFmtId="0" fontId="5" fillId="0" borderId="10" xfId="69" applyFont="1" applyFill="1" applyBorder="1" applyAlignment="1">
      <alignment horizontal="center" vertical="center"/>
      <protection/>
    </xf>
    <xf numFmtId="0" fontId="5" fillId="0" borderId="18" xfId="69" applyFont="1" applyFill="1" applyBorder="1" applyAlignment="1">
      <alignment horizontal="center" vertical="center"/>
      <protection/>
    </xf>
    <xf numFmtId="0" fontId="5" fillId="0" borderId="17" xfId="69" applyFont="1" applyFill="1" applyBorder="1" applyAlignment="1">
      <alignment horizontal="center" vertical="center"/>
      <protection/>
    </xf>
    <xf numFmtId="0" fontId="4" fillId="0" borderId="17" xfId="69" applyFont="1" applyFill="1" applyBorder="1" applyAlignment="1">
      <alignment horizontal="center" vertical="center"/>
      <protection/>
    </xf>
    <xf numFmtId="38" fontId="5" fillId="0" borderId="15" xfId="49" applyFont="1" applyFill="1" applyBorder="1" applyAlignment="1">
      <alignment vertical="center"/>
    </xf>
    <xf numFmtId="178" fontId="5" fillId="0" borderId="14" xfId="49" applyNumberFormat="1" applyFont="1" applyFill="1" applyBorder="1" applyAlignment="1">
      <alignment horizontal="right" vertical="center"/>
    </xf>
    <xf numFmtId="178" fontId="5" fillId="0" borderId="12" xfId="49" applyNumberFormat="1" applyFont="1" applyFill="1" applyBorder="1" applyAlignment="1">
      <alignment horizontal="right" vertical="center"/>
    </xf>
    <xf numFmtId="178" fontId="4" fillId="0" borderId="12" xfId="49" applyNumberFormat="1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※表紙・目次・見出し・奥付" xfId="62"/>
    <cellStyle name="標準_Sheet1_04_02農業従事者数 2" xfId="63"/>
    <cellStyle name="標準_Sheet1_04_05経営規模別農家数 2" xfId="64"/>
    <cellStyle name="標準_Sheet1_04_06作物別収穫面積 2" xfId="65"/>
    <cellStyle name="標準_Sheet1_04_07農作物作付面積及び収穫量" xfId="66"/>
    <cellStyle name="標準_Sheet1_04_08農用機械 2" xfId="67"/>
    <cellStyle name="標準_Sheet1_04_09家畜・家きん飼育数 2" xfId="68"/>
    <cellStyle name="標準_Sheet1_04_10施設園芸 2" xfId="69"/>
    <cellStyle name="標準_Sheet1_04_11農地法による農地異" xfId="70"/>
    <cellStyle name="標準_Sheet1_04_11農地法による農地異 2" xfId="71"/>
    <cellStyle name="標準_Sheet1_04_13素材生産量" xfId="72"/>
    <cellStyle name="標準_Sheet1_04_14主要林野副産物" xfId="73"/>
    <cellStyle name="Followed Hyperlink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19"/>
  <sheetViews>
    <sheetView showGridLines="0" zoomScalePageLayoutView="0" workbookViewId="0" topLeftCell="A1">
      <selection activeCell="V8" sqref="V8"/>
    </sheetView>
  </sheetViews>
  <sheetFormatPr defaultColWidth="2.625" defaultRowHeight="18" customHeight="1"/>
  <cols>
    <col min="1" max="1" width="2.625" style="107" customWidth="1"/>
    <col min="2" max="2" width="30.625" style="107" customWidth="1"/>
    <col min="3" max="16384" width="2.625" style="107" customWidth="1"/>
  </cols>
  <sheetData>
    <row r="3" ht="18" customHeight="1">
      <c r="B3" s="106" t="s">
        <v>186</v>
      </c>
    </row>
    <row r="5" ht="18" customHeight="1">
      <c r="B5" s="108" t="s">
        <v>187</v>
      </c>
    </row>
    <row r="6" ht="18" customHeight="1">
      <c r="B6" s="108" t="s">
        <v>188</v>
      </c>
    </row>
    <row r="7" ht="18" customHeight="1">
      <c r="B7" s="188" t="s">
        <v>262</v>
      </c>
    </row>
    <row r="8" ht="18" customHeight="1">
      <c r="B8" s="188" t="s">
        <v>253</v>
      </c>
    </row>
    <row r="9" ht="18" customHeight="1">
      <c r="B9" s="188" t="s">
        <v>254</v>
      </c>
    </row>
    <row r="10" ht="18" customHeight="1">
      <c r="B10" s="108" t="s">
        <v>255</v>
      </c>
    </row>
    <row r="11" ht="18" customHeight="1">
      <c r="B11" s="188" t="s">
        <v>263</v>
      </c>
    </row>
    <row r="12" ht="18" customHeight="1">
      <c r="B12" s="188" t="s">
        <v>256</v>
      </c>
    </row>
    <row r="13" ht="18" customHeight="1">
      <c r="B13" s="188" t="s">
        <v>257</v>
      </c>
    </row>
    <row r="14" ht="18" customHeight="1">
      <c r="B14" s="188" t="s">
        <v>258</v>
      </c>
    </row>
    <row r="15" ht="18" customHeight="1">
      <c r="B15" s="188" t="s">
        <v>259</v>
      </c>
    </row>
    <row r="16" ht="18" customHeight="1">
      <c r="B16" s="188" t="s">
        <v>260</v>
      </c>
    </row>
    <row r="17" ht="18" customHeight="1">
      <c r="B17" s="188" t="s">
        <v>261</v>
      </c>
    </row>
    <row r="18" ht="18" customHeight="1">
      <c r="B18" s="108"/>
    </row>
    <row r="19" ht="18" customHeight="1">
      <c r="B19" s="108"/>
    </row>
  </sheetData>
  <sheetProtection/>
  <hyperlinks>
    <hyperlink ref="B5" location="'1'!R1C1" tooltip="1 専兼業別農家数" display="1 専兼業別農家数"/>
    <hyperlink ref="B6" location="'2'!R1C1" tooltip="2 農業従業者数" display="2 農業従業者数"/>
    <hyperlink ref="B7" location="'3'!A1" tooltip="3 経営耕地面積" display="3 経営耕地面積"/>
    <hyperlink ref="B8" location="'4'!A1" tooltip="4 経営規模別農家数" display="4 経営規模別農家数"/>
    <hyperlink ref="B9" location="'5'!A1" tooltip="5 作物別収穫面積" display="5 作物別収穫面積"/>
    <hyperlink ref="B10" location="'6'!R1C1" tooltip="6 作物別収穫面積" display="6 作物別収穫面積"/>
    <hyperlink ref="B11" location="'7'!A1" tooltip="7 家畜・家きん飼育数" display="7 家畜・家きん飼育数"/>
    <hyperlink ref="B12" location="'8'!A1" tooltip="8 施設園芸" display="8 施設園芸"/>
    <hyperlink ref="B13" location="'9'!A1" tooltip="9 農地法による農地異動状況" display="9 農地法による農地異動状況"/>
    <hyperlink ref="B14" location="'10'!A1" tooltip="10 農作物作付面積及び収穫量" display="10 農作物作付面積及び収穫量"/>
    <hyperlink ref="B16" location="'12'!A1" tooltip="12 主要林野副産物" display="12 主要林野副産物"/>
    <hyperlink ref="B17" location="'13'!A1" tooltip="13 林野面積" display="13 林野面積"/>
    <hyperlink ref="B15" location="'11'!A1" tooltip="11 素材生産量" display="11 素材生産量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1"/>
  <sheetViews>
    <sheetView showGridLines="0" zoomScalePageLayoutView="0" workbookViewId="0" topLeftCell="A1">
      <pane xSplit="1" topLeftCell="I1" activePane="topRight" state="frozen"/>
      <selection pane="topLeft" activeCell="A1" sqref="A1"/>
      <selection pane="topRight" activeCell="V21" sqref="V21"/>
    </sheetView>
  </sheetViews>
  <sheetFormatPr defaultColWidth="14.625" defaultRowHeight="15" customHeight="1"/>
  <cols>
    <col min="1" max="1" width="17.625" style="1" customWidth="1"/>
    <col min="2" max="5" width="14.625" style="1" hidden="1" customWidth="1"/>
    <col min="6" max="18" width="13.75390625" style="1" hidden="1" customWidth="1"/>
    <col min="19" max="23" width="13.375" style="1" customWidth="1"/>
    <col min="24" max="16384" width="14.625" style="1" customWidth="1"/>
  </cols>
  <sheetData>
    <row r="1" spans="1:23" s="16" customFormat="1" ht="15" customHeight="1">
      <c r="A1" s="17" t="s">
        <v>211</v>
      </c>
      <c r="B1" s="166"/>
      <c r="C1" s="110" t="s">
        <v>189</v>
      </c>
      <c r="D1" s="166"/>
      <c r="E1" s="166"/>
      <c r="F1" s="166"/>
      <c r="G1" s="166"/>
      <c r="H1" s="110" t="s">
        <v>189</v>
      </c>
      <c r="M1" s="110" t="s">
        <v>189</v>
      </c>
      <c r="R1" s="110" t="s">
        <v>189</v>
      </c>
      <c r="S1" s="21"/>
      <c r="T1" s="21"/>
      <c r="U1" s="110"/>
      <c r="V1" s="110"/>
      <c r="W1" s="110" t="s">
        <v>189</v>
      </c>
    </row>
    <row r="2" spans="18:23" ht="15" customHeight="1" thickBot="1">
      <c r="R2" s="12"/>
      <c r="S2" s="97"/>
      <c r="T2" s="97"/>
      <c r="U2" s="97"/>
      <c r="V2" s="97"/>
      <c r="W2" s="97" t="s">
        <v>53</v>
      </c>
    </row>
    <row r="3" spans="1:23" ht="15" customHeight="1">
      <c r="A3" s="29" t="s">
        <v>22</v>
      </c>
      <c r="B3" s="167" t="s">
        <v>214</v>
      </c>
      <c r="C3" s="167" t="s">
        <v>215</v>
      </c>
      <c r="D3" s="167" t="s">
        <v>217</v>
      </c>
      <c r="E3" s="167" t="s">
        <v>219</v>
      </c>
      <c r="F3" s="167" t="s">
        <v>221</v>
      </c>
      <c r="G3" s="167" t="s">
        <v>223</v>
      </c>
      <c r="H3" s="167" t="s">
        <v>224</v>
      </c>
      <c r="I3" s="167" t="s">
        <v>226</v>
      </c>
      <c r="J3" s="167" t="s">
        <v>228</v>
      </c>
      <c r="K3" s="167" t="s">
        <v>230</v>
      </c>
      <c r="L3" s="167" t="s">
        <v>231</v>
      </c>
      <c r="M3" s="167" t="s">
        <v>232</v>
      </c>
      <c r="N3" s="167" t="s">
        <v>234</v>
      </c>
      <c r="O3" s="167" t="s">
        <v>235</v>
      </c>
      <c r="P3" s="167" t="s">
        <v>236</v>
      </c>
      <c r="Q3" s="167" t="s">
        <v>177</v>
      </c>
      <c r="R3" s="90" t="s">
        <v>175</v>
      </c>
      <c r="S3" s="98" t="s">
        <v>179</v>
      </c>
      <c r="T3" s="98" t="s">
        <v>181</v>
      </c>
      <c r="U3" s="98" t="s">
        <v>183</v>
      </c>
      <c r="V3" s="98" t="s">
        <v>197</v>
      </c>
      <c r="W3" s="160" t="s">
        <v>212</v>
      </c>
    </row>
    <row r="4" spans="1:23" ht="15" customHeight="1">
      <c r="A4" s="26" t="s">
        <v>132</v>
      </c>
      <c r="B4" s="96">
        <v>103</v>
      </c>
      <c r="C4" s="96">
        <v>94</v>
      </c>
      <c r="D4" s="96">
        <v>107</v>
      </c>
      <c r="E4" s="96">
        <v>79</v>
      </c>
      <c r="F4" s="96">
        <v>81</v>
      </c>
      <c r="G4" s="96">
        <v>84</v>
      </c>
      <c r="H4" s="96">
        <v>73</v>
      </c>
      <c r="I4" s="96">
        <v>81</v>
      </c>
      <c r="J4" s="96">
        <v>73</v>
      </c>
      <c r="K4" s="96">
        <v>73</v>
      </c>
      <c r="L4" s="96">
        <v>59</v>
      </c>
      <c r="M4" s="96">
        <v>78</v>
      </c>
      <c r="N4" s="96">
        <v>65</v>
      </c>
      <c r="O4" s="96">
        <v>67</v>
      </c>
      <c r="P4" s="96">
        <v>78</v>
      </c>
      <c r="Q4" s="96">
        <v>67</v>
      </c>
      <c r="R4" s="13">
        <v>70</v>
      </c>
      <c r="S4" s="103">
        <v>76</v>
      </c>
      <c r="T4" s="103">
        <v>82</v>
      </c>
      <c r="U4" s="103">
        <v>81</v>
      </c>
      <c r="V4" s="103">
        <v>80</v>
      </c>
      <c r="W4" s="158">
        <v>95</v>
      </c>
    </row>
    <row r="5" spans="1:23" ht="15" customHeight="1">
      <c r="A5" s="27" t="s">
        <v>133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13"/>
      <c r="S5" s="96"/>
      <c r="T5" s="96"/>
      <c r="U5" s="96"/>
      <c r="V5" s="96"/>
      <c r="W5" s="89"/>
    </row>
    <row r="6" spans="1:23" ht="15" customHeight="1">
      <c r="A6" s="24" t="s">
        <v>8</v>
      </c>
      <c r="B6" s="96">
        <v>132</v>
      </c>
      <c r="C6" s="96">
        <v>156</v>
      </c>
      <c r="D6" s="96">
        <v>157</v>
      </c>
      <c r="E6" s="96">
        <v>142</v>
      </c>
      <c r="F6" s="96">
        <v>134</v>
      </c>
      <c r="G6" s="96">
        <v>130</v>
      </c>
      <c r="H6" s="96">
        <v>86</v>
      </c>
      <c r="I6" s="96">
        <v>101</v>
      </c>
      <c r="J6" s="96">
        <v>80</v>
      </c>
      <c r="K6" s="96">
        <v>49</v>
      </c>
      <c r="L6" s="96">
        <v>39</v>
      </c>
      <c r="M6" s="96">
        <v>53</v>
      </c>
      <c r="N6" s="96">
        <v>45</v>
      </c>
      <c r="O6" s="96">
        <v>61</v>
      </c>
      <c r="P6" s="96">
        <v>69</v>
      </c>
      <c r="Q6" s="96">
        <v>59</v>
      </c>
      <c r="R6" s="13">
        <v>48</v>
      </c>
      <c r="S6" s="96">
        <v>62</v>
      </c>
      <c r="T6" s="96">
        <v>43</v>
      </c>
      <c r="U6" s="96">
        <v>63</v>
      </c>
      <c r="V6" s="96">
        <v>43</v>
      </c>
      <c r="W6" s="89">
        <v>47</v>
      </c>
    </row>
    <row r="7" spans="1:23" ht="15" customHeight="1">
      <c r="A7" s="24" t="s">
        <v>54</v>
      </c>
      <c r="B7" s="96">
        <v>41</v>
      </c>
      <c r="C7" s="96">
        <v>58</v>
      </c>
      <c r="D7" s="96">
        <v>51</v>
      </c>
      <c r="E7" s="104">
        <v>58</v>
      </c>
      <c r="F7" s="104">
        <v>36</v>
      </c>
      <c r="G7" s="104">
        <v>32</v>
      </c>
      <c r="H7" s="104">
        <v>34</v>
      </c>
      <c r="I7" s="104">
        <v>20</v>
      </c>
      <c r="J7" s="104">
        <v>27</v>
      </c>
      <c r="K7" s="104">
        <v>11</v>
      </c>
      <c r="L7" s="104">
        <v>9</v>
      </c>
      <c r="M7" s="104">
        <v>14</v>
      </c>
      <c r="N7" s="104">
        <v>13</v>
      </c>
      <c r="O7" s="104">
        <v>20</v>
      </c>
      <c r="P7" s="104">
        <v>25</v>
      </c>
      <c r="Q7" s="104">
        <v>18</v>
      </c>
      <c r="R7" s="14">
        <v>11</v>
      </c>
      <c r="S7" s="104">
        <v>14</v>
      </c>
      <c r="T7" s="104">
        <v>6</v>
      </c>
      <c r="U7" s="104">
        <v>12</v>
      </c>
      <c r="V7" s="104">
        <v>9</v>
      </c>
      <c r="W7" s="157">
        <v>8</v>
      </c>
    </row>
    <row r="8" spans="1:23" ht="15" customHeight="1">
      <c r="A8" s="24" t="s">
        <v>55</v>
      </c>
      <c r="B8" s="96">
        <v>91</v>
      </c>
      <c r="C8" s="96">
        <v>98</v>
      </c>
      <c r="D8" s="96">
        <v>106</v>
      </c>
      <c r="E8" s="96">
        <v>84</v>
      </c>
      <c r="F8" s="96">
        <v>98</v>
      </c>
      <c r="G8" s="96">
        <v>98</v>
      </c>
      <c r="H8" s="96">
        <v>52</v>
      </c>
      <c r="I8" s="96">
        <v>81</v>
      </c>
      <c r="J8" s="96">
        <v>53</v>
      </c>
      <c r="K8" s="96">
        <v>38</v>
      </c>
      <c r="L8" s="96">
        <v>30</v>
      </c>
      <c r="M8" s="96">
        <v>39</v>
      </c>
      <c r="N8" s="96">
        <v>32</v>
      </c>
      <c r="O8" s="96">
        <v>41</v>
      </c>
      <c r="P8" s="96">
        <v>44</v>
      </c>
      <c r="Q8" s="96">
        <v>41</v>
      </c>
      <c r="R8" s="13">
        <v>37</v>
      </c>
      <c r="S8" s="96">
        <v>48</v>
      </c>
      <c r="T8" s="96">
        <v>37</v>
      </c>
      <c r="U8" s="96">
        <v>51</v>
      </c>
      <c r="V8" s="96">
        <v>34</v>
      </c>
      <c r="W8" s="89">
        <v>39</v>
      </c>
    </row>
    <row r="9" spans="1:23" ht="15" customHeight="1">
      <c r="A9" s="27" t="s">
        <v>134</v>
      </c>
      <c r="B9" s="96">
        <v>163</v>
      </c>
      <c r="C9" s="96">
        <v>121</v>
      </c>
      <c r="D9" s="96">
        <v>161</v>
      </c>
      <c r="E9" s="96">
        <v>228</v>
      </c>
      <c r="F9" s="96">
        <v>197</v>
      </c>
      <c r="G9" s="96">
        <v>133</v>
      </c>
      <c r="H9" s="96">
        <v>125</v>
      </c>
      <c r="I9" s="96">
        <v>154</v>
      </c>
      <c r="J9" s="96">
        <v>168</v>
      </c>
      <c r="K9" s="96">
        <v>198</v>
      </c>
      <c r="L9" s="96">
        <v>114</v>
      </c>
      <c r="M9" s="96">
        <v>150</v>
      </c>
      <c r="N9" s="96">
        <v>119</v>
      </c>
      <c r="O9" s="96">
        <v>112</v>
      </c>
      <c r="P9" s="96">
        <v>114</v>
      </c>
      <c r="Q9" s="96">
        <v>155</v>
      </c>
      <c r="R9" s="13">
        <v>236</v>
      </c>
      <c r="S9" s="96">
        <v>166</v>
      </c>
      <c r="T9" s="96">
        <v>160</v>
      </c>
      <c r="U9" s="96">
        <v>238</v>
      </c>
      <c r="V9" s="96">
        <v>201</v>
      </c>
      <c r="W9" s="89">
        <v>227</v>
      </c>
    </row>
    <row r="10" spans="1:23" ht="15" customHeight="1" thickBot="1">
      <c r="A10" s="30" t="s">
        <v>135</v>
      </c>
      <c r="B10" s="168">
        <v>99</v>
      </c>
      <c r="C10" s="105">
        <v>103</v>
      </c>
      <c r="D10" s="105">
        <v>110</v>
      </c>
      <c r="E10" s="105">
        <v>84</v>
      </c>
      <c r="F10" s="105">
        <v>92</v>
      </c>
      <c r="G10" s="105">
        <v>96</v>
      </c>
      <c r="H10" s="105">
        <v>79</v>
      </c>
      <c r="I10" s="105">
        <v>77</v>
      </c>
      <c r="J10" s="105">
        <v>74</v>
      </c>
      <c r="K10" s="105">
        <v>68</v>
      </c>
      <c r="L10" s="105">
        <v>80</v>
      </c>
      <c r="M10" s="105">
        <v>78</v>
      </c>
      <c r="N10" s="105">
        <v>56</v>
      </c>
      <c r="O10" s="105">
        <v>83</v>
      </c>
      <c r="P10" s="105">
        <v>74</v>
      </c>
      <c r="Q10" s="105">
        <v>57</v>
      </c>
      <c r="R10" s="11">
        <v>54</v>
      </c>
      <c r="S10" s="105">
        <v>42</v>
      </c>
      <c r="T10" s="105">
        <v>61</v>
      </c>
      <c r="U10" s="105">
        <v>60</v>
      </c>
      <c r="V10" s="105">
        <v>71</v>
      </c>
      <c r="W10" s="159">
        <v>59</v>
      </c>
    </row>
    <row r="11" spans="1:7" ht="15" customHeight="1">
      <c r="A11" s="31" t="s">
        <v>172</v>
      </c>
      <c r="B11" s="96"/>
      <c r="C11" s="169"/>
      <c r="D11" s="169"/>
      <c r="E11" s="169"/>
      <c r="F11" s="169"/>
      <c r="G11" s="169"/>
    </row>
  </sheetData>
  <sheetProtection/>
  <hyperlinks>
    <hyperlink ref="W1" location="index!R1C1" tooltip="戻る" display="戻る"/>
    <hyperlink ref="R1" location="index!R1C1" tooltip="戻る" display="戻る"/>
    <hyperlink ref="M1" location="index!R1C1" tooltip="戻る" display="戻る"/>
    <hyperlink ref="H1" location="index!R1C1" tooltip="戻る" display="戻る"/>
    <hyperlink ref="C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7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C15" sqref="C15"/>
    </sheetView>
  </sheetViews>
  <sheetFormatPr defaultColWidth="14.625" defaultRowHeight="15" customHeight="1"/>
  <cols>
    <col min="1" max="1" width="17.625" style="1" customWidth="1"/>
    <col min="2" max="12" width="13.00390625" style="1" customWidth="1"/>
    <col min="13" max="17" width="14.00390625" style="1" customWidth="1"/>
    <col min="18" max="22" width="13.375" style="1" customWidth="1"/>
    <col min="23" max="16384" width="14.625" style="1" customWidth="1"/>
  </cols>
  <sheetData>
    <row r="1" spans="1:22" s="16" customFormat="1" ht="15" customHeight="1">
      <c r="A1" s="32" t="s">
        <v>237</v>
      </c>
      <c r="B1" s="32"/>
      <c r="C1" s="110" t="s">
        <v>189</v>
      </c>
      <c r="D1" s="32"/>
      <c r="E1" s="32"/>
      <c r="F1" s="32"/>
      <c r="G1" s="32"/>
      <c r="H1" s="110" t="s">
        <v>189</v>
      </c>
      <c r="I1" s="32"/>
      <c r="J1" s="32"/>
      <c r="K1" s="32"/>
      <c r="L1" s="32"/>
      <c r="M1" s="110" t="s">
        <v>189</v>
      </c>
      <c r="N1" s="32"/>
      <c r="O1" s="32"/>
      <c r="P1" s="32"/>
      <c r="Q1" s="32"/>
      <c r="R1" s="110" t="s">
        <v>189</v>
      </c>
      <c r="S1" s="21"/>
      <c r="T1" s="110"/>
      <c r="U1" s="110"/>
      <c r="V1" s="110" t="s">
        <v>189</v>
      </c>
    </row>
    <row r="2" spans="17:22" ht="15" customHeight="1" thickBot="1">
      <c r="Q2" s="33"/>
      <c r="R2" s="33"/>
      <c r="S2" s="33"/>
      <c r="T2" s="33"/>
      <c r="U2" s="33"/>
      <c r="V2" s="33" t="s">
        <v>52</v>
      </c>
    </row>
    <row r="3" spans="1:22" ht="15" customHeight="1">
      <c r="A3" s="34" t="s">
        <v>153</v>
      </c>
      <c r="B3" s="174" t="s">
        <v>213</v>
      </c>
      <c r="C3" s="174" t="s">
        <v>4</v>
      </c>
      <c r="D3" s="174" t="s">
        <v>216</v>
      </c>
      <c r="E3" s="174" t="s">
        <v>218</v>
      </c>
      <c r="F3" s="174" t="s">
        <v>220</v>
      </c>
      <c r="G3" s="174" t="s">
        <v>222</v>
      </c>
      <c r="H3" s="174" t="s">
        <v>5</v>
      </c>
      <c r="I3" s="174" t="s">
        <v>225</v>
      </c>
      <c r="J3" s="174" t="s">
        <v>227</v>
      </c>
      <c r="K3" s="174" t="s">
        <v>229</v>
      </c>
      <c r="L3" s="174" t="s">
        <v>44</v>
      </c>
      <c r="M3" s="174" t="s">
        <v>45</v>
      </c>
      <c r="N3" s="174" t="s">
        <v>233</v>
      </c>
      <c r="O3" s="174" t="s">
        <v>235</v>
      </c>
      <c r="P3" s="174" t="s">
        <v>236</v>
      </c>
      <c r="Q3" s="39" t="s">
        <v>177</v>
      </c>
      <c r="R3" s="39" t="s">
        <v>173</v>
      </c>
      <c r="S3" s="39" t="s">
        <v>179</v>
      </c>
      <c r="T3" s="39" t="s">
        <v>181</v>
      </c>
      <c r="U3" s="39" t="s">
        <v>183</v>
      </c>
      <c r="V3" s="35" t="s">
        <v>198</v>
      </c>
    </row>
    <row r="4" spans="1:22" ht="15" customHeight="1">
      <c r="A4" s="26" t="s">
        <v>136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7"/>
    </row>
    <row r="5" spans="1:22" ht="15" customHeight="1">
      <c r="A5" s="24" t="s">
        <v>84</v>
      </c>
      <c r="B5" s="2">
        <v>2610</v>
      </c>
      <c r="C5" s="2">
        <v>2590</v>
      </c>
      <c r="D5" s="2">
        <v>2490</v>
      </c>
      <c r="E5" s="2">
        <v>2480</v>
      </c>
      <c r="F5" s="2">
        <v>2390</v>
      </c>
      <c r="G5" s="2">
        <v>2340</v>
      </c>
      <c r="H5" s="2">
        <v>2360</v>
      </c>
      <c r="I5" s="2">
        <v>2260</v>
      </c>
      <c r="J5" s="2">
        <v>2190</v>
      </c>
      <c r="K5" s="2">
        <v>2220</v>
      </c>
      <c r="L5" s="2">
        <v>2220</v>
      </c>
      <c r="M5" s="2">
        <v>2210</v>
      </c>
      <c r="N5" s="2">
        <v>2180</v>
      </c>
      <c r="O5" s="2">
        <v>2190</v>
      </c>
      <c r="P5" s="2">
        <v>2210</v>
      </c>
      <c r="Q5" s="2">
        <v>2210</v>
      </c>
      <c r="R5" s="2">
        <v>2170</v>
      </c>
      <c r="S5" s="2">
        <v>2170</v>
      </c>
      <c r="T5" s="2">
        <v>2160</v>
      </c>
      <c r="U5" s="2">
        <v>2240</v>
      </c>
      <c r="V5" s="170">
        <v>2200</v>
      </c>
    </row>
    <row r="6" spans="1:22" ht="15" customHeight="1">
      <c r="A6" s="24" t="s">
        <v>83</v>
      </c>
      <c r="B6" s="2">
        <v>13400</v>
      </c>
      <c r="C6" s="2">
        <v>13500</v>
      </c>
      <c r="D6" s="2">
        <v>13200</v>
      </c>
      <c r="E6" s="2">
        <v>12800</v>
      </c>
      <c r="F6" s="2">
        <v>11500</v>
      </c>
      <c r="G6" s="2">
        <v>11900</v>
      </c>
      <c r="H6" s="2">
        <v>12100</v>
      </c>
      <c r="I6" s="2">
        <v>11200</v>
      </c>
      <c r="J6" s="2">
        <v>10900</v>
      </c>
      <c r="K6" s="2">
        <v>11600</v>
      </c>
      <c r="L6" s="2">
        <v>10900</v>
      </c>
      <c r="M6" s="2">
        <v>10500</v>
      </c>
      <c r="N6" s="2">
        <v>10600</v>
      </c>
      <c r="O6" s="2">
        <v>10900</v>
      </c>
      <c r="P6" s="2">
        <v>11100</v>
      </c>
      <c r="Q6" s="2">
        <v>10700</v>
      </c>
      <c r="R6" s="2">
        <v>10800</v>
      </c>
      <c r="S6" s="2">
        <v>10800</v>
      </c>
      <c r="T6" s="2">
        <v>10800</v>
      </c>
      <c r="U6" s="2">
        <v>11000</v>
      </c>
      <c r="V6" s="170">
        <v>10800</v>
      </c>
    </row>
    <row r="7" spans="1:22" ht="15" customHeight="1">
      <c r="A7" s="27" t="s">
        <v>137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6"/>
    </row>
    <row r="8" spans="1:22" ht="15" customHeight="1">
      <c r="A8" s="24" t="s">
        <v>84</v>
      </c>
      <c r="B8" s="2">
        <v>5</v>
      </c>
      <c r="C8" s="2">
        <v>5</v>
      </c>
      <c r="D8" s="2">
        <v>4</v>
      </c>
      <c r="E8" s="2">
        <v>4</v>
      </c>
      <c r="F8" s="13">
        <v>3</v>
      </c>
      <c r="G8" s="13">
        <v>2</v>
      </c>
      <c r="H8" s="13">
        <v>1</v>
      </c>
      <c r="I8" s="13">
        <v>3</v>
      </c>
      <c r="J8" s="13">
        <v>1</v>
      </c>
      <c r="K8" s="13">
        <v>1</v>
      </c>
      <c r="L8" s="13">
        <v>10</v>
      </c>
      <c r="M8" s="13" t="s">
        <v>17</v>
      </c>
      <c r="N8" s="13" t="s">
        <v>17</v>
      </c>
      <c r="O8" s="13" t="s">
        <v>17</v>
      </c>
      <c r="P8" s="13" t="s">
        <v>17</v>
      </c>
      <c r="Q8" s="13" t="s">
        <v>17</v>
      </c>
      <c r="R8" s="13" t="s">
        <v>17</v>
      </c>
      <c r="S8" s="13" t="s">
        <v>17</v>
      </c>
      <c r="T8" s="13" t="s">
        <v>17</v>
      </c>
      <c r="U8" s="13" t="s">
        <v>17</v>
      </c>
      <c r="V8" s="13" t="s">
        <v>17</v>
      </c>
    </row>
    <row r="9" spans="1:22" ht="15" customHeight="1">
      <c r="A9" s="24" t="s">
        <v>83</v>
      </c>
      <c r="B9" s="2">
        <v>4</v>
      </c>
      <c r="C9" s="2">
        <v>7</v>
      </c>
      <c r="D9" s="2">
        <v>5</v>
      </c>
      <c r="E9" s="2">
        <v>7</v>
      </c>
      <c r="F9" s="13">
        <v>5</v>
      </c>
      <c r="G9" s="13">
        <v>2</v>
      </c>
      <c r="H9" s="13">
        <v>1</v>
      </c>
      <c r="I9" s="13">
        <v>3</v>
      </c>
      <c r="J9" s="13">
        <v>2</v>
      </c>
      <c r="K9" s="13">
        <v>2</v>
      </c>
      <c r="L9" s="13">
        <v>13</v>
      </c>
      <c r="M9" s="13" t="s">
        <v>17</v>
      </c>
      <c r="N9" s="13" t="s">
        <v>17</v>
      </c>
      <c r="O9" s="13" t="s">
        <v>17</v>
      </c>
      <c r="P9" s="13" t="s">
        <v>17</v>
      </c>
      <c r="Q9" s="13" t="s">
        <v>17</v>
      </c>
      <c r="R9" s="13" t="s">
        <v>17</v>
      </c>
      <c r="S9" s="13" t="s">
        <v>17</v>
      </c>
      <c r="T9" s="13" t="s">
        <v>17</v>
      </c>
      <c r="U9" s="13" t="s">
        <v>17</v>
      </c>
      <c r="V9" s="13" t="s">
        <v>17</v>
      </c>
    </row>
    <row r="10" spans="1:22" ht="15" customHeight="1">
      <c r="A10" s="27" t="s">
        <v>138</v>
      </c>
      <c r="B10" s="2"/>
      <c r="C10" s="2"/>
      <c r="D10" s="2"/>
      <c r="E10" s="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22"/>
    </row>
    <row r="11" spans="1:22" ht="15" customHeight="1">
      <c r="A11" s="24" t="s">
        <v>84</v>
      </c>
      <c r="B11" s="2">
        <v>3</v>
      </c>
      <c r="C11" s="2">
        <v>2</v>
      </c>
      <c r="D11" s="2">
        <v>0</v>
      </c>
      <c r="E11" s="2">
        <v>1</v>
      </c>
      <c r="F11" s="13" t="s">
        <v>238</v>
      </c>
      <c r="G11" s="13" t="s">
        <v>238</v>
      </c>
      <c r="H11" s="13" t="s">
        <v>239</v>
      </c>
      <c r="I11" s="13" t="s">
        <v>238</v>
      </c>
      <c r="J11" s="13">
        <v>0</v>
      </c>
      <c r="K11" s="13">
        <v>0</v>
      </c>
      <c r="L11" s="13">
        <v>7</v>
      </c>
      <c r="M11" s="13" t="s">
        <v>163</v>
      </c>
      <c r="N11" s="13">
        <v>12</v>
      </c>
      <c r="O11" s="13" t="s">
        <v>163</v>
      </c>
      <c r="P11" s="13" t="s">
        <v>163</v>
      </c>
      <c r="Q11" s="13" t="s">
        <v>150</v>
      </c>
      <c r="R11" s="13" t="s">
        <v>150</v>
      </c>
      <c r="S11" s="13" t="s">
        <v>163</v>
      </c>
      <c r="T11" s="13" t="s">
        <v>150</v>
      </c>
      <c r="U11" s="13" t="s">
        <v>163</v>
      </c>
      <c r="V11" s="22" t="s">
        <v>163</v>
      </c>
    </row>
    <row r="12" spans="1:22" ht="15" customHeight="1">
      <c r="A12" s="24" t="s">
        <v>83</v>
      </c>
      <c r="B12" s="2">
        <v>2</v>
      </c>
      <c r="C12" s="2">
        <v>3</v>
      </c>
      <c r="D12" s="2">
        <v>0</v>
      </c>
      <c r="E12" s="2">
        <v>2</v>
      </c>
      <c r="F12" s="13" t="s">
        <v>238</v>
      </c>
      <c r="G12" s="13" t="s">
        <v>239</v>
      </c>
      <c r="H12" s="13" t="s">
        <v>238</v>
      </c>
      <c r="I12" s="13" t="s">
        <v>238</v>
      </c>
      <c r="J12" s="13">
        <v>0</v>
      </c>
      <c r="K12" s="13">
        <v>0</v>
      </c>
      <c r="L12" s="13">
        <v>10</v>
      </c>
      <c r="M12" s="13" t="s">
        <v>163</v>
      </c>
      <c r="N12" s="13">
        <v>11</v>
      </c>
      <c r="O12" s="13" t="s">
        <v>163</v>
      </c>
      <c r="P12" s="13" t="s">
        <v>163</v>
      </c>
      <c r="Q12" s="13" t="s">
        <v>150</v>
      </c>
      <c r="R12" s="13" t="s">
        <v>150</v>
      </c>
      <c r="S12" s="13" t="s">
        <v>163</v>
      </c>
      <c r="T12" s="13" t="s">
        <v>150</v>
      </c>
      <c r="U12" s="13" t="s">
        <v>163</v>
      </c>
      <c r="V12" s="22" t="s">
        <v>163</v>
      </c>
    </row>
    <row r="13" spans="1:22" ht="15" customHeight="1">
      <c r="A13" s="27" t="s">
        <v>139</v>
      </c>
      <c r="B13" s="2"/>
      <c r="C13" s="2"/>
      <c r="D13" s="2"/>
      <c r="E13" s="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22"/>
    </row>
    <row r="14" spans="1:22" ht="15" customHeight="1">
      <c r="A14" s="24" t="s">
        <v>84</v>
      </c>
      <c r="B14" s="2">
        <v>2</v>
      </c>
      <c r="C14" s="2">
        <v>3</v>
      </c>
      <c r="D14" s="2">
        <v>3</v>
      </c>
      <c r="E14" s="2">
        <v>2</v>
      </c>
      <c r="F14" s="13">
        <v>3</v>
      </c>
      <c r="G14" s="13">
        <v>2</v>
      </c>
      <c r="H14" s="13">
        <v>1</v>
      </c>
      <c r="I14" s="13">
        <v>2</v>
      </c>
      <c r="J14" s="13">
        <v>1</v>
      </c>
      <c r="K14" s="13">
        <v>1</v>
      </c>
      <c r="L14" s="13">
        <v>3</v>
      </c>
      <c r="M14" s="13">
        <v>2</v>
      </c>
      <c r="N14" s="13" t="s">
        <v>163</v>
      </c>
      <c r="O14" s="13" t="s">
        <v>163</v>
      </c>
      <c r="P14" s="13" t="s">
        <v>163</v>
      </c>
      <c r="Q14" s="13" t="s">
        <v>150</v>
      </c>
      <c r="R14" s="13" t="s">
        <v>150</v>
      </c>
      <c r="S14" s="13" t="s">
        <v>163</v>
      </c>
      <c r="T14" s="13" t="s">
        <v>150</v>
      </c>
      <c r="U14" s="13" t="s">
        <v>163</v>
      </c>
      <c r="V14" s="22" t="s">
        <v>163</v>
      </c>
    </row>
    <row r="15" spans="1:22" ht="15" customHeight="1">
      <c r="A15" s="24" t="s">
        <v>83</v>
      </c>
      <c r="B15" s="2">
        <v>2</v>
      </c>
      <c r="C15" s="2">
        <v>4</v>
      </c>
      <c r="D15" s="2">
        <v>5</v>
      </c>
      <c r="E15" s="2">
        <v>2</v>
      </c>
      <c r="F15" s="13">
        <v>5</v>
      </c>
      <c r="G15" s="13">
        <v>2</v>
      </c>
      <c r="H15" s="13">
        <v>1</v>
      </c>
      <c r="I15" s="13">
        <v>3</v>
      </c>
      <c r="J15" s="13">
        <v>2</v>
      </c>
      <c r="K15" s="13">
        <v>2</v>
      </c>
      <c r="L15" s="13">
        <v>3</v>
      </c>
      <c r="M15" s="13">
        <v>2</v>
      </c>
      <c r="N15" s="13" t="s">
        <v>163</v>
      </c>
      <c r="O15" s="13" t="s">
        <v>163</v>
      </c>
      <c r="P15" s="13" t="s">
        <v>163</v>
      </c>
      <c r="Q15" s="13" t="s">
        <v>150</v>
      </c>
      <c r="R15" s="13" t="s">
        <v>150</v>
      </c>
      <c r="S15" s="13" t="s">
        <v>163</v>
      </c>
      <c r="T15" s="13" t="s">
        <v>150</v>
      </c>
      <c r="U15" s="13" t="s">
        <v>163</v>
      </c>
      <c r="V15" s="22" t="s">
        <v>163</v>
      </c>
    </row>
    <row r="16" spans="1:22" ht="15" customHeight="1">
      <c r="A16" s="27" t="s">
        <v>140</v>
      </c>
      <c r="B16" s="2"/>
      <c r="C16" s="2"/>
      <c r="D16" s="2"/>
      <c r="E16" s="2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22"/>
    </row>
    <row r="17" spans="1:22" ht="15" customHeight="1">
      <c r="A17" s="24" t="s">
        <v>84</v>
      </c>
      <c r="B17" s="2">
        <v>0</v>
      </c>
      <c r="C17" s="2">
        <v>0</v>
      </c>
      <c r="D17" s="2">
        <v>1</v>
      </c>
      <c r="E17" s="2">
        <v>0</v>
      </c>
      <c r="F17" s="13" t="s">
        <v>240</v>
      </c>
      <c r="G17" s="13" t="s">
        <v>240</v>
      </c>
      <c r="H17" s="13" t="s">
        <v>238</v>
      </c>
      <c r="I17" s="13" t="s">
        <v>240</v>
      </c>
      <c r="J17" s="13" t="s">
        <v>240</v>
      </c>
      <c r="K17" s="13" t="s">
        <v>240</v>
      </c>
      <c r="L17" s="13" t="s">
        <v>25</v>
      </c>
      <c r="M17" s="13" t="s">
        <v>25</v>
      </c>
      <c r="N17" s="13" t="s">
        <v>163</v>
      </c>
      <c r="O17" s="13" t="s">
        <v>163</v>
      </c>
      <c r="P17" s="13" t="s">
        <v>25</v>
      </c>
      <c r="Q17" s="13" t="s">
        <v>25</v>
      </c>
      <c r="R17" s="13" t="s">
        <v>25</v>
      </c>
      <c r="S17" s="13" t="s">
        <v>163</v>
      </c>
      <c r="T17" s="13" t="s">
        <v>150</v>
      </c>
      <c r="U17" s="13" t="s">
        <v>163</v>
      </c>
      <c r="V17" s="22" t="s">
        <v>163</v>
      </c>
    </row>
    <row r="18" spans="1:22" ht="15" customHeight="1">
      <c r="A18" s="24" t="s">
        <v>83</v>
      </c>
      <c r="B18" s="2">
        <v>0</v>
      </c>
      <c r="C18" s="2">
        <v>0</v>
      </c>
      <c r="D18" s="2">
        <v>0</v>
      </c>
      <c r="E18" s="2">
        <v>0</v>
      </c>
      <c r="F18" s="13" t="s">
        <v>238</v>
      </c>
      <c r="G18" s="13" t="s">
        <v>240</v>
      </c>
      <c r="H18" s="13" t="s">
        <v>238</v>
      </c>
      <c r="I18" s="13" t="s">
        <v>240</v>
      </c>
      <c r="J18" s="13" t="s">
        <v>238</v>
      </c>
      <c r="K18" s="13" t="s">
        <v>238</v>
      </c>
      <c r="L18" s="13" t="s">
        <v>25</v>
      </c>
      <c r="M18" s="13" t="s">
        <v>25</v>
      </c>
      <c r="N18" s="13" t="s">
        <v>163</v>
      </c>
      <c r="O18" s="13" t="s">
        <v>163</v>
      </c>
      <c r="P18" s="13" t="s">
        <v>25</v>
      </c>
      <c r="Q18" s="13" t="s">
        <v>25</v>
      </c>
      <c r="R18" s="13" t="s">
        <v>25</v>
      </c>
      <c r="S18" s="13" t="s">
        <v>163</v>
      </c>
      <c r="T18" s="13" t="s">
        <v>150</v>
      </c>
      <c r="U18" s="13" t="s">
        <v>163</v>
      </c>
      <c r="V18" s="22" t="s">
        <v>163</v>
      </c>
    </row>
    <row r="19" spans="1:22" ht="15" customHeight="1">
      <c r="A19" s="27" t="s">
        <v>33</v>
      </c>
      <c r="B19" s="2"/>
      <c r="C19" s="2"/>
      <c r="D19" s="2"/>
      <c r="E19" s="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22"/>
    </row>
    <row r="20" spans="1:22" ht="15" customHeight="1">
      <c r="A20" s="24" t="s">
        <v>84</v>
      </c>
      <c r="B20" s="2">
        <v>16</v>
      </c>
      <c r="C20" s="2">
        <v>15</v>
      </c>
      <c r="D20" s="2">
        <v>16</v>
      </c>
      <c r="E20" s="2">
        <v>19</v>
      </c>
      <c r="F20" s="13">
        <v>16</v>
      </c>
      <c r="G20" s="13">
        <v>16</v>
      </c>
      <c r="H20" s="13">
        <v>15</v>
      </c>
      <c r="I20" s="13" t="s">
        <v>17</v>
      </c>
      <c r="J20" s="13" t="s">
        <v>17</v>
      </c>
      <c r="K20" s="13" t="s">
        <v>17</v>
      </c>
      <c r="L20" s="13" t="s">
        <v>17</v>
      </c>
      <c r="M20" s="13" t="s">
        <v>17</v>
      </c>
      <c r="N20" s="13" t="s">
        <v>17</v>
      </c>
      <c r="O20" s="13" t="s">
        <v>17</v>
      </c>
      <c r="P20" s="13" t="s">
        <v>17</v>
      </c>
      <c r="Q20" s="13" t="s">
        <v>17</v>
      </c>
      <c r="R20" s="13" t="s">
        <v>17</v>
      </c>
      <c r="S20" s="13" t="s">
        <v>17</v>
      </c>
      <c r="T20" s="13" t="s">
        <v>17</v>
      </c>
      <c r="U20" s="13" t="s">
        <v>17</v>
      </c>
      <c r="V20" s="13" t="s">
        <v>17</v>
      </c>
    </row>
    <row r="21" spans="1:22" ht="15" customHeight="1">
      <c r="A21" s="24" t="s">
        <v>83</v>
      </c>
      <c r="B21" s="2">
        <v>270</v>
      </c>
      <c r="C21" s="2">
        <v>257</v>
      </c>
      <c r="D21" s="2">
        <v>274</v>
      </c>
      <c r="E21" s="2">
        <v>323</v>
      </c>
      <c r="F21" s="13">
        <v>256</v>
      </c>
      <c r="G21" s="13">
        <v>254</v>
      </c>
      <c r="H21" s="13" t="s">
        <v>17</v>
      </c>
      <c r="I21" s="13" t="s">
        <v>17</v>
      </c>
      <c r="J21" s="13" t="s">
        <v>17</v>
      </c>
      <c r="K21" s="13" t="s">
        <v>17</v>
      </c>
      <c r="L21" s="13" t="s">
        <v>17</v>
      </c>
      <c r="M21" s="13" t="s">
        <v>17</v>
      </c>
      <c r="N21" s="13" t="s">
        <v>17</v>
      </c>
      <c r="O21" s="13" t="s">
        <v>17</v>
      </c>
      <c r="P21" s="13" t="s">
        <v>17</v>
      </c>
      <c r="Q21" s="13" t="s">
        <v>17</v>
      </c>
      <c r="R21" s="13" t="s">
        <v>17</v>
      </c>
      <c r="S21" s="13" t="s">
        <v>17</v>
      </c>
      <c r="T21" s="13" t="s">
        <v>17</v>
      </c>
      <c r="U21" s="13" t="s">
        <v>17</v>
      </c>
      <c r="V21" s="13" t="s">
        <v>17</v>
      </c>
    </row>
    <row r="22" spans="1:22" ht="15" customHeight="1">
      <c r="A22" s="27" t="s">
        <v>34</v>
      </c>
      <c r="B22" s="2"/>
      <c r="C22" s="2"/>
      <c r="D22" s="2"/>
      <c r="E22" s="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22"/>
    </row>
    <row r="23" spans="1:22" ht="15" customHeight="1">
      <c r="A23" s="24" t="s">
        <v>84</v>
      </c>
      <c r="B23" s="2">
        <v>19</v>
      </c>
      <c r="C23" s="2">
        <v>19</v>
      </c>
      <c r="D23" s="2">
        <v>17</v>
      </c>
      <c r="E23" s="2">
        <v>17</v>
      </c>
      <c r="F23" s="13">
        <v>17</v>
      </c>
      <c r="G23" s="13">
        <v>17</v>
      </c>
      <c r="H23" s="13">
        <v>17</v>
      </c>
      <c r="I23" s="13">
        <v>17</v>
      </c>
      <c r="J23" s="13" t="s">
        <v>17</v>
      </c>
      <c r="K23" s="13" t="s">
        <v>17</v>
      </c>
      <c r="L23" s="13" t="s">
        <v>17</v>
      </c>
      <c r="M23" s="13" t="s">
        <v>17</v>
      </c>
      <c r="N23" s="13" t="s">
        <v>17</v>
      </c>
      <c r="O23" s="13" t="s">
        <v>17</v>
      </c>
      <c r="P23" s="13" t="s">
        <v>17</v>
      </c>
      <c r="Q23" s="13" t="s">
        <v>17</v>
      </c>
      <c r="R23" s="13" t="s">
        <v>17</v>
      </c>
      <c r="S23" s="13" t="s">
        <v>17</v>
      </c>
      <c r="T23" s="13" t="s">
        <v>17</v>
      </c>
      <c r="U23" s="13" t="s">
        <v>17</v>
      </c>
      <c r="V23" s="13" t="s">
        <v>17</v>
      </c>
    </row>
    <row r="24" spans="1:22" ht="15" customHeight="1">
      <c r="A24" s="24" t="s">
        <v>83</v>
      </c>
      <c r="B24" s="2">
        <v>255</v>
      </c>
      <c r="C24" s="2">
        <v>254</v>
      </c>
      <c r="D24" s="2">
        <v>235</v>
      </c>
      <c r="E24" s="2">
        <v>236</v>
      </c>
      <c r="F24" s="13">
        <v>226</v>
      </c>
      <c r="G24" s="13">
        <v>236</v>
      </c>
      <c r="H24" s="13">
        <v>223</v>
      </c>
      <c r="I24" s="13">
        <v>235</v>
      </c>
      <c r="J24" s="13" t="s">
        <v>17</v>
      </c>
      <c r="K24" s="13" t="s">
        <v>17</v>
      </c>
      <c r="L24" s="13" t="s">
        <v>17</v>
      </c>
      <c r="M24" s="13" t="s">
        <v>17</v>
      </c>
      <c r="N24" s="13" t="s">
        <v>17</v>
      </c>
      <c r="O24" s="13" t="s">
        <v>17</v>
      </c>
      <c r="P24" s="13" t="s">
        <v>17</v>
      </c>
      <c r="Q24" s="13" t="s">
        <v>17</v>
      </c>
      <c r="R24" s="13" t="s">
        <v>17</v>
      </c>
      <c r="S24" s="13" t="s">
        <v>17</v>
      </c>
      <c r="T24" s="13" t="s">
        <v>17</v>
      </c>
      <c r="U24" s="13" t="s">
        <v>17</v>
      </c>
      <c r="V24" s="13" t="s">
        <v>17</v>
      </c>
    </row>
    <row r="25" spans="1:22" ht="15" customHeight="1">
      <c r="A25" s="27" t="s">
        <v>35</v>
      </c>
      <c r="B25" s="2"/>
      <c r="C25" s="2"/>
      <c r="D25" s="2"/>
      <c r="E25" s="2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22"/>
    </row>
    <row r="26" spans="1:22" ht="15" customHeight="1">
      <c r="A26" s="24" t="s">
        <v>84</v>
      </c>
      <c r="B26" s="2">
        <v>488</v>
      </c>
      <c r="C26" s="2">
        <v>503</v>
      </c>
      <c r="D26" s="2">
        <v>518</v>
      </c>
      <c r="E26" s="2">
        <v>520</v>
      </c>
      <c r="F26" s="13">
        <v>562</v>
      </c>
      <c r="G26" s="13">
        <v>502</v>
      </c>
      <c r="H26" s="13">
        <v>596</v>
      </c>
      <c r="I26" s="13">
        <v>606</v>
      </c>
      <c r="J26" s="13">
        <v>658</v>
      </c>
      <c r="K26" s="13">
        <v>678</v>
      </c>
      <c r="L26" s="13">
        <v>732</v>
      </c>
      <c r="M26" s="13">
        <v>736</v>
      </c>
      <c r="N26" s="13">
        <v>700</v>
      </c>
      <c r="O26" s="13">
        <v>727</v>
      </c>
      <c r="P26" s="13">
        <v>732</v>
      </c>
      <c r="Q26" s="13">
        <v>740</v>
      </c>
      <c r="R26" s="13">
        <v>745</v>
      </c>
      <c r="S26" s="13">
        <v>723</v>
      </c>
      <c r="T26" s="13">
        <v>735</v>
      </c>
      <c r="U26" s="13">
        <v>627</v>
      </c>
      <c r="V26" s="172">
        <v>622</v>
      </c>
    </row>
    <row r="27" spans="1:22" ht="15" customHeight="1">
      <c r="A27" s="24" t="s">
        <v>83</v>
      </c>
      <c r="B27" s="2">
        <v>704</v>
      </c>
      <c r="C27" s="2">
        <v>892</v>
      </c>
      <c r="D27" s="2">
        <v>820</v>
      </c>
      <c r="E27" s="2">
        <v>842</v>
      </c>
      <c r="F27" s="13">
        <v>631</v>
      </c>
      <c r="G27" s="13">
        <v>392</v>
      </c>
      <c r="H27" s="13">
        <v>811</v>
      </c>
      <c r="I27" s="13">
        <v>879</v>
      </c>
      <c r="J27" s="13">
        <v>881</v>
      </c>
      <c r="K27" s="13">
        <v>997</v>
      </c>
      <c r="L27" s="13">
        <v>871</v>
      </c>
      <c r="M27" s="13">
        <v>589</v>
      </c>
      <c r="N27" s="13">
        <v>658</v>
      </c>
      <c r="O27" s="13">
        <v>835</v>
      </c>
      <c r="P27" s="13">
        <v>703</v>
      </c>
      <c r="Q27" s="13">
        <v>910</v>
      </c>
      <c r="R27" s="13">
        <v>700</v>
      </c>
      <c r="S27" s="13">
        <v>737</v>
      </c>
      <c r="T27" s="13">
        <v>779</v>
      </c>
      <c r="U27" s="13">
        <v>320</v>
      </c>
      <c r="V27" s="172">
        <v>379</v>
      </c>
    </row>
    <row r="28" spans="1:22" ht="15" customHeight="1">
      <c r="A28" s="27" t="s">
        <v>36</v>
      </c>
      <c r="B28" s="2"/>
      <c r="C28" s="2"/>
      <c r="D28" s="2"/>
      <c r="E28" s="2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22"/>
    </row>
    <row r="29" spans="1:22" ht="15" customHeight="1">
      <c r="A29" s="24" t="s">
        <v>84</v>
      </c>
      <c r="B29" s="2">
        <v>80</v>
      </c>
      <c r="C29" s="2">
        <v>74</v>
      </c>
      <c r="D29" s="2">
        <v>71</v>
      </c>
      <c r="E29" s="2">
        <v>72</v>
      </c>
      <c r="F29" s="13">
        <v>65</v>
      </c>
      <c r="G29" s="13">
        <v>63</v>
      </c>
      <c r="H29" s="13">
        <v>57</v>
      </c>
      <c r="I29" s="13" t="s">
        <v>17</v>
      </c>
      <c r="J29" s="13" t="s">
        <v>17</v>
      </c>
      <c r="K29" s="13" t="s">
        <v>17</v>
      </c>
      <c r="L29" s="13" t="s">
        <v>17</v>
      </c>
      <c r="M29" s="13" t="s">
        <v>17</v>
      </c>
      <c r="N29" s="13" t="s">
        <v>17</v>
      </c>
      <c r="O29" s="13" t="s">
        <v>17</v>
      </c>
      <c r="P29" s="13" t="s">
        <v>17</v>
      </c>
      <c r="Q29" s="13" t="s">
        <v>17</v>
      </c>
      <c r="R29" s="13" t="s">
        <v>17</v>
      </c>
      <c r="S29" s="13" t="s">
        <v>17</v>
      </c>
      <c r="T29" s="13" t="s">
        <v>17</v>
      </c>
      <c r="U29" s="13" t="s">
        <v>17</v>
      </c>
      <c r="V29" s="171" t="s">
        <v>17</v>
      </c>
    </row>
    <row r="30" spans="1:22" ht="15" customHeight="1" thickBot="1">
      <c r="A30" s="28" t="s">
        <v>83</v>
      </c>
      <c r="B30" s="175">
        <v>72</v>
      </c>
      <c r="C30" s="175">
        <v>74</v>
      </c>
      <c r="D30" s="175">
        <v>71</v>
      </c>
      <c r="E30" s="175">
        <v>71</v>
      </c>
      <c r="F30" s="11">
        <v>35</v>
      </c>
      <c r="G30" s="11" t="s">
        <v>200</v>
      </c>
      <c r="H30" s="11" t="s">
        <v>17</v>
      </c>
      <c r="I30" s="11" t="s">
        <v>17</v>
      </c>
      <c r="J30" s="11" t="s">
        <v>17</v>
      </c>
      <c r="K30" s="11" t="s">
        <v>17</v>
      </c>
      <c r="L30" s="11" t="s">
        <v>17</v>
      </c>
      <c r="M30" s="11" t="s">
        <v>17</v>
      </c>
      <c r="N30" s="11" t="s">
        <v>17</v>
      </c>
      <c r="O30" s="11" t="s">
        <v>17</v>
      </c>
      <c r="P30" s="11" t="s">
        <v>17</v>
      </c>
      <c r="Q30" s="11" t="s">
        <v>17</v>
      </c>
      <c r="R30" s="11" t="s">
        <v>17</v>
      </c>
      <c r="S30" s="11" t="s">
        <v>17</v>
      </c>
      <c r="T30" s="11" t="s">
        <v>17</v>
      </c>
      <c r="U30" s="11" t="s">
        <v>17</v>
      </c>
      <c r="V30" s="173" t="s">
        <v>17</v>
      </c>
    </row>
    <row r="31" spans="1:21" s="16" customFormat="1" ht="15" customHeight="1" hidden="1">
      <c r="A31" s="38" t="s">
        <v>141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21"/>
      <c r="S31" s="21"/>
      <c r="T31" s="21"/>
      <c r="U31" s="21"/>
    </row>
    <row r="32" ht="15" customHeight="1" hidden="1" thickBot="1">
      <c r="Q32" s="33" t="s">
        <v>52</v>
      </c>
    </row>
    <row r="33" spans="1:17" ht="15" customHeight="1" hidden="1">
      <c r="A33" s="34" t="s">
        <v>11</v>
      </c>
      <c r="B33" s="174" t="s">
        <v>213</v>
      </c>
      <c r="C33" s="174" t="s">
        <v>4</v>
      </c>
      <c r="D33" s="174" t="s">
        <v>216</v>
      </c>
      <c r="E33" s="174" t="s">
        <v>218</v>
      </c>
      <c r="F33" s="174" t="s">
        <v>220</v>
      </c>
      <c r="G33" s="174" t="s">
        <v>222</v>
      </c>
      <c r="H33" s="174" t="s">
        <v>5</v>
      </c>
      <c r="I33" s="39" t="s">
        <v>225</v>
      </c>
      <c r="J33" s="174" t="s">
        <v>227</v>
      </c>
      <c r="K33" s="174" t="s">
        <v>229</v>
      </c>
      <c r="L33" s="174" t="s">
        <v>229</v>
      </c>
      <c r="M33" s="174" t="s">
        <v>229</v>
      </c>
      <c r="N33" s="174"/>
      <c r="O33" s="174" t="s">
        <v>229</v>
      </c>
      <c r="P33" s="174" t="s">
        <v>229</v>
      </c>
      <c r="Q33" s="35" t="s">
        <v>44</v>
      </c>
    </row>
    <row r="34" spans="1:17" ht="15" customHeight="1" hidden="1">
      <c r="A34" s="5" t="s">
        <v>37</v>
      </c>
      <c r="B34" s="176"/>
      <c r="C34" s="176"/>
      <c r="D34" s="176"/>
      <c r="E34" s="13"/>
      <c r="F34" s="13"/>
      <c r="G34" s="13"/>
      <c r="H34" s="13"/>
      <c r="I34" s="13"/>
      <c r="J34" s="36"/>
      <c r="K34" s="36"/>
      <c r="L34" s="36"/>
      <c r="M34" s="36"/>
      <c r="N34" s="36"/>
      <c r="O34" s="36"/>
      <c r="P34" s="36"/>
      <c r="Q34" s="37"/>
    </row>
    <row r="35" spans="1:17" ht="15" customHeight="1" hidden="1">
      <c r="A35" s="24" t="s">
        <v>84</v>
      </c>
      <c r="B35" s="2">
        <v>12</v>
      </c>
      <c r="C35" s="2">
        <v>12</v>
      </c>
      <c r="D35" s="2">
        <v>12</v>
      </c>
      <c r="E35" s="2">
        <v>12</v>
      </c>
      <c r="F35" s="13">
        <v>12</v>
      </c>
      <c r="G35" s="13">
        <v>12</v>
      </c>
      <c r="H35" s="13">
        <v>10</v>
      </c>
      <c r="I35" s="13">
        <v>9</v>
      </c>
      <c r="J35" s="2" t="s">
        <v>200</v>
      </c>
      <c r="K35" s="2" t="s">
        <v>241</v>
      </c>
      <c r="L35" s="2" t="s">
        <v>200</v>
      </c>
      <c r="M35" s="2" t="s">
        <v>200</v>
      </c>
      <c r="N35" s="2"/>
      <c r="O35" s="2" t="s">
        <v>200</v>
      </c>
      <c r="P35" s="2" t="s">
        <v>200</v>
      </c>
      <c r="Q35" s="6" t="s">
        <v>142</v>
      </c>
    </row>
    <row r="36" spans="1:17" ht="15" customHeight="1" hidden="1">
      <c r="A36" s="24" t="s">
        <v>83</v>
      </c>
      <c r="B36" s="2">
        <v>260</v>
      </c>
      <c r="C36" s="2">
        <v>235</v>
      </c>
      <c r="D36" s="2">
        <v>245</v>
      </c>
      <c r="E36" s="2">
        <v>238</v>
      </c>
      <c r="F36" s="13">
        <v>231</v>
      </c>
      <c r="G36" s="13">
        <v>230</v>
      </c>
      <c r="H36" s="13">
        <v>203</v>
      </c>
      <c r="I36" s="13">
        <v>182</v>
      </c>
      <c r="J36" s="2" t="s">
        <v>200</v>
      </c>
      <c r="K36" s="2" t="s">
        <v>142</v>
      </c>
      <c r="L36" s="2" t="s">
        <v>200</v>
      </c>
      <c r="M36" s="2" t="s">
        <v>200</v>
      </c>
      <c r="N36" s="2"/>
      <c r="O36" s="2" t="s">
        <v>200</v>
      </c>
      <c r="P36" s="2" t="s">
        <v>241</v>
      </c>
      <c r="Q36" s="6" t="s">
        <v>142</v>
      </c>
    </row>
    <row r="37" spans="1:17" ht="15" customHeight="1" hidden="1">
      <c r="A37" s="5" t="s">
        <v>38</v>
      </c>
      <c r="B37" s="2"/>
      <c r="C37" s="2"/>
      <c r="D37" s="2"/>
      <c r="E37" s="2"/>
      <c r="F37" s="13"/>
      <c r="G37" s="13"/>
      <c r="H37" s="13"/>
      <c r="I37" s="13"/>
      <c r="J37" s="2"/>
      <c r="K37" s="2"/>
      <c r="L37" s="2"/>
      <c r="M37" s="2"/>
      <c r="N37" s="2"/>
      <c r="O37" s="2"/>
      <c r="P37" s="2"/>
      <c r="Q37" s="6"/>
    </row>
    <row r="38" spans="1:17" ht="15" customHeight="1" hidden="1">
      <c r="A38" s="24" t="s">
        <v>84</v>
      </c>
      <c r="B38" s="2">
        <v>16</v>
      </c>
      <c r="C38" s="2">
        <v>16</v>
      </c>
      <c r="D38" s="2">
        <v>25</v>
      </c>
      <c r="E38" s="2">
        <v>14</v>
      </c>
      <c r="F38" s="13">
        <v>14</v>
      </c>
      <c r="G38" s="13">
        <v>13</v>
      </c>
      <c r="H38" s="13">
        <v>11</v>
      </c>
      <c r="I38" s="13">
        <v>11</v>
      </c>
      <c r="J38" s="13" t="s">
        <v>200</v>
      </c>
      <c r="K38" s="13" t="s">
        <v>200</v>
      </c>
      <c r="L38" s="13" t="s">
        <v>200</v>
      </c>
      <c r="M38" s="13" t="s">
        <v>200</v>
      </c>
      <c r="N38" s="13"/>
      <c r="O38" s="13" t="s">
        <v>200</v>
      </c>
      <c r="P38" s="13" t="s">
        <v>200</v>
      </c>
      <c r="Q38" s="22" t="s">
        <v>142</v>
      </c>
    </row>
    <row r="39" spans="1:17" ht="15" customHeight="1" hidden="1">
      <c r="A39" s="24" t="s">
        <v>83</v>
      </c>
      <c r="B39" s="2">
        <v>367</v>
      </c>
      <c r="C39" s="2">
        <v>339</v>
      </c>
      <c r="D39" s="2">
        <v>336</v>
      </c>
      <c r="E39" s="2">
        <v>322</v>
      </c>
      <c r="F39" s="13">
        <v>321</v>
      </c>
      <c r="G39" s="13">
        <v>303</v>
      </c>
      <c r="H39" s="13">
        <v>265</v>
      </c>
      <c r="I39" s="13">
        <v>237</v>
      </c>
      <c r="J39" s="13" t="s">
        <v>200</v>
      </c>
      <c r="K39" s="13" t="s">
        <v>200</v>
      </c>
      <c r="L39" s="13" t="s">
        <v>200</v>
      </c>
      <c r="M39" s="13" t="s">
        <v>200</v>
      </c>
      <c r="N39" s="13"/>
      <c r="O39" s="13" t="s">
        <v>200</v>
      </c>
      <c r="P39" s="13" t="s">
        <v>200</v>
      </c>
      <c r="Q39" s="22" t="s">
        <v>142</v>
      </c>
    </row>
    <row r="40" spans="1:17" ht="15" customHeight="1" hidden="1">
      <c r="A40" s="5" t="s">
        <v>39</v>
      </c>
      <c r="B40" s="2"/>
      <c r="C40" s="2"/>
      <c r="D40" s="2"/>
      <c r="E40" s="2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22"/>
    </row>
    <row r="41" spans="1:17" ht="15" customHeight="1" hidden="1">
      <c r="A41" s="24" t="s">
        <v>84</v>
      </c>
      <c r="B41" s="2">
        <v>10</v>
      </c>
      <c r="C41" s="2">
        <v>10</v>
      </c>
      <c r="D41" s="2">
        <v>10</v>
      </c>
      <c r="E41" s="2">
        <v>10</v>
      </c>
      <c r="F41" s="13">
        <v>10</v>
      </c>
      <c r="G41" s="13">
        <v>10</v>
      </c>
      <c r="H41" s="13">
        <v>9</v>
      </c>
      <c r="I41" s="13">
        <v>7</v>
      </c>
      <c r="J41" s="13" t="s">
        <v>241</v>
      </c>
      <c r="K41" s="13" t="s">
        <v>200</v>
      </c>
      <c r="L41" s="13" t="s">
        <v>200</v>
      </c>
      <c r="M41" s="13" t="s">
        <v>200</v>
      </c>
      <c r="N41" s="13"/>
      <c r="O41" s="13" t="s">
        <v>200</v>
      </c>
      <c r="P41" s="13" t="s">
        <v>200</v>
      </c>
      <c r="Q41" s="22" t="s">
        <v>142</v>
      </c>
    </row>
    <row r="42" spans="1:17" ht="15" customHeight="1" hidden="1">
      <c r="A42" s="24" t="s">
        <v>83</v>
      </c>
      <c r="B42" s="2">
        <v>261</v>
      </c>
      <c r="C42" s="2">
        <v>255</v>
      </c>
      <c r="D42" s="2">
        <v>278</v>
      </c>
      <c r="E42" s="2">
        <v>284</v>
      </c>
      <c r="F42" s="13">
        <v>196</v>
      </c>
      <c r="G42" s="13">
        <v>123</v>
      </c>
      <c r="H42" s="13">
        <v>223</v>
      </c>
      <c r="I42" s="13">
        <v>175</v>
      </c>
      <c r="J42" s="13" t="s">
        <v>200</v>
      </c>
      <c r="K42" s="13" t="s">
        <v>200</v>
      </c>
      <c r="L42" s="13" t="s">
        <v>200</v>
      </c>
      <c r="M42" s="13" t="s">
        <v>200</v>
      </c>
      <c r="N42" s="13"/>
      <c r="O42" s="13" t="s">
        <v>200</v>
      </c>
      <c r="P42" s="13" t="s">
        <v>200</v>
      </c>
      <c r="Q42" s="22" t="s">
        <v>142</v>
      </c>
    </row>
    <row r="43" spans="1:17" ht="15" customHeight="1" hidden="1">
      <c r="A43" s="5" t="s">
        <v>40</v>
      </c>
      <c r="B43" s="2"/>
      <c r="C43" s="2"/>
      <c r="D43" s="2"/>
      <c r="E43" s="2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22"/>
    </row>
    <row r="44" spans="1:17" ht="15" customHeight="1" hidden="1">
      <c r="A44" s="24" t="s">
        <v>84</v>
      </c>
      <c r="B44" s="2">
        <v>14</v>
      </c>
      <c r="C44" s="2">
        <v>14</v>
      </c>
      <c r="D44" s="2">
        <v>14</v>
      </c>
      <c r="E44" s="2">
        <v>14</v>
      </c>
      <c r="F44" s="13">
        <v>14</v>
      </c>
      <c r="G44" s="13">
        <v>14</v>
      </c>
      <c r="H44" s="13">
        <v>13</v>
      </c>
      <c r="I44" s="13">
        <v>11</v>
      </c>
      <c r="J44" s="13" t="s">
        <v>200</v>
      </c>
      <c r="K44" s="13" t="s">
        <v>200</v>
      </c>
      <c r="L44" s="13" t="s">
        <v>200</v>
      </c>
      <c r="M44" s="13" t="s">
        <v>200</v>
      </c>
      <c r="N44" s="13"/>
      <c r="O44" s="13" t="s">
        <v>200</v>
      </c>
      <c r="P44" s="13" t="s">
        <v>200</v>
      </c>
      <c r="Q44" s="22" t="s">
        <v>142</v>
      </c>
    </row>
    <row r="45" spans="1:17" ht="15" customHeight="1" hidden="1">
      <c r="A45" s="24" t="s">
        <v>83</v>
      </c>
      <c r="B45" s="2">
        <v>166</v>
      </c>
      <c r="C45" s="2">
        <v>157</v>
      </c>
      <c r="D45" s="2">
        <v>163</v>
      </c>
      <c r="E45" s="2">
        <v>149</v>
      </c>
      <c r="F45" s="13">
        <v>40</v>
      </c>
      <c r="G45" s="13">
        <v>160</v>
      </c>
      <c r="H45" s="13">
        <v>147</v>
      </c>
      <c r="I45" s="13">
        <v>110</v>
      </c>
      <c r="J45" s="13" t="s">
        <v>200</v>
      </c>
      <c r="K45" s="13" t="s">
        <v>200</v>
      </c>
      <c r="L45" s="13" t="s">
        <v>200</v>
      </c>
      <c r="M45" s="13" t="s">
        <v>200</v>
      </c>
      <c r="N45" s="13"/>
      <c r="O45" s="13" t="s">
        <v>200</v>
      </c>
      <c r="P45" s="13" t="s">
        <v>200</v>
      </c>
      <c r="Q45" s="22" t="s">
        <v>142</v>
      </c>
    </row>
    <row r="46" spans="1:17" ht="15" customHeight="1" hidden="1">
      <c r="A46" s="5" t="s">
        <v>61</v>
      </c>
      <c r="B46" s="2"/>
      <c r="C46" s="2"/>
      <c r="D46" s="2"/>
      <c r="E46" s="2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22"/>
    </row>
    <row r="47" spans="1:17" ht="15" customHeight="1" hidden="1">
      <c r="A47" s="24" t="s">
        <v>84</v>
      </c>
      <c r="B47" s="2">
        <v>7</v>
      </c>
      <c r="C47" s="2">
        <v>7</v>
      </c>
      <c r="D47" s="2">
        <v>7</v>
      </c>
      <c r="E47" s="2">
        <v>7</v>
      </c>
      <c r="F47" s="13">
        <v>7</v>
      </c>
      <c r="G47" s="13">
        <v>8</v>
      </c>
      <c r="H47" s="13">
        <v>8</v>
      </c>
      <c r="I47" s="13">
        <v>8</v>
      </c>
      <c r="J47" s="13" t="s">
        <v>200</v>
      </c>
      <c r="K47" s="13" t="s">
        <v>200</v>
      </c>
      <c r="L47" s="13" t="s">
        <v>200</v>
      </c>
      <c r="M47" s="13" t="s">
        <v>200</v>
      </c>
      <c r="N47" s="13"/>
      <c r="O47" s="13" t="s">
        <v>200</v>
      </c>
      <c r="P47" s="13" t="s">
        <v>200</v>
      </c>
      <c r="Q47" s="22" t="s">
        <v>142</v>
      </c>
    </row>
    <row r="48" spans="1:17" ht="15" customHeight="1" hidden="1">
      <c r="A48" s="24" t="s">
        <v>83</v>
      </c>
      <c r="B48" s="2">
        <v>186</v>
      </c>
      <c r="C48" s="2">
        <v>191</v>
      </c>
      <c r="D48" s="2">
        <v>192</v>
      </c>
      <c r="E48" s="2">
        <v>187</v>
      </c>
      <c r="F48" s="13">
        <v>193</v>
      </c>
      <c r="G48" s="13">
        <v>166</v>
      </c>
      <c r="H48" s="13">
        <v>206</v>
      </c>
      <c r="I48" s="13">
        <v>207</v>
      </c>
      <c r="J48" s="13" t="s">
        <v>200</v>
      </c>
      <c r="K48" s="13" t="s">
        <v>200</v>
      </c>
      <c r="L48" s="13" t="s">
        <v>200</v>
      </c>
      <c r="M48" s="13" t="s">
        <v>200</v>
      </c>
      <c r="N48" s="13"/>
      <c r="O48" s="13" t="s">
        <v>200</v>
      </c>
      <c r="P48" s="13" t="s">
        <v>200</v>
      </c>
      <c r="Q48" s="22" t="s">
        <v>142</v>
      </c>
    </row>
    <row r="49" spans="1:17" ht="15" customHeight="1" hidden="1">
      <c r="A49" s="5" t="s">
        <v>62</v>
      </c>
      <c r="B49" s="2"/>
      <c r="C49" s="2"/>
      <c r="D49" s="2"/>
      <c r="E49" s="2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22"/>
    </row>
    <row r="50" spans="1:17" ht="15" customHeight="1" hidden="1">
      <c r="A50" s="24" t="s">
        <v>84</v>
      </c>
      <c r="B50" s="2">
        <v>11</v>
      </c>
      <c r="C50" s="2">
        <v>11</v>
      </c>
      <c r="D50" s="2">
        <v>11</v>
      </c>
      <c r="E50" s="2">
        <v>10</v>
      </c>
      <c r="F50" s="13">
        <v>10</v>
      </c>
      <c r="G50" s="13">
        <v>10</v>
      </c>
      <c r="H50" s="13">
        <v>10</v>
      </c>
      <c r="I50" s="13">
        <v>10</v>
      </c>
      <c r="J50" s="13" t="s">
        <v>200</v>
      </c>
      <c r="K50" s="13" t="s">
        <v>200</v>
      </c>
      <c r="L50" s="13" t="s">
        <v>200</v>
      </c>
      <c r="M50" s="13" t="s">
        <v>200</v>
      </c>
      <c r="N50" s="13"/>
      <c r="O50" s="13" t="s">
        <v>200</v>
      </c>
      <c r="P50" s="13" t="s">
        <v>200</v>
      </c>
      <c r="Q50" s="22" t="s">
        <v>142</v>
      </c>
    </row>
    <row r="51" spans="1:17" ht="15" customHeight="1" hidden="1">
      <c r="A51" s="24" t="s">
        <v>83</v>
      </c>
      <c r="B51" s="2">
        <v>260</v>
      </c>
      <c r="C51" s="2">
        <v>289</v>
      </c>
      <c r="D51" s="2">
        <v>269</v>
      </c>
      <c r="E51" s="2">
        <v>241</v>
      </c>
      <c r="F51" s="13">
        <v>245</v>
      </c>
      <c r="G51" s="13">
        <v>233</v>
      </c>
      <c r="H51" s="13">
        <v>243</v>
      </c>
      <c r="I51" s="13">
        <v>261</v>
      </c>
      <c r="J51" s="13" t="s">
        <v>200</v>
      </c>
      <c r="K51" s="13" t="s">
        <v>200</v>
      </c>
      <c r="L51" s="13" t="s">
        <v>200</v>
      </c>
      <c r="M51" s="13" t="s">
        <v>200</v>
      </c>
      <c r="N51" s="13"/>
      <c r="O51" s="13" t="s">
        <v>200</v>
      </c>
      <c r="P51" s="13" t="s">
        <v>200</v>
      </c>
      <c r="Q51" s="22" t="s">
        <v>142</v>
      </c>
    </row>
    <row r="52" spans="1:17" ht="15" customHeight="1" hidden="1">
      <c r="A52" s="5" t="s">
        <v>63</v>
      </c>
      <c r="B52" s="2"/>
      <c r="C52" s="2"/>
      <c r="D52" s="2"/>
      <c r="E52" s="2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22"/>
    </row>
    <row r="53" spans="1:17" ht="15" customHeight="1" hidden="1">
      <c r="A53" s="24" t="s">
        <v>84</v>
      </c>
      <c r="B53" s="2">
        <v>8</v>
      </c>
      <c r="C53" s="2">
        <v>8</v>
      </c>
      <c r="D53" s="2">
        <v>8</v>
      </c>
      <c r="E53" s="2">
        <v>8</v>
      </c>
      <c r="F53" s="13">
        <v>8</v>
      </c>
      <c r="G53" s="13">
        <v>8</v>
      </c>
      <c r="H53" s="13">
        <v>8</v>
      </c>
      <c r="I53" s="13">
        <v>8</v>
      </c>
      <c r="J53" s="13" t="s">
        <v>200</v>
      </c>
      <c r="K53" s="13" t="s">
        <v>200</v>
      </c>
      <c r="L53" s="13" t="s">
        <v>200</v>
      </c>
      <c r="M53" s="13" t="s">
        <v>200</v>
      </c>
      <c r="N53" s="13"/>
      <c r="O53" s="13" t="s">
        <v>200</v>
      </c>
      <c r="P53" s="13" t="s">
        <v>200</v>
      </c>
      <c r="Q53" s="22" t="s">
        <v>142</v>
      </c>
    </row>
    <row r="54" spans="1:17" ht="15" customHeight="1" hidden="1">
      <c r="A54" s="24" t="s">
        <v>83</v>
      </c>
      <c r="B54" s="2">
        <v>121</v>
      </c>
      <c r="C54" s="2">
        <v>116</v>
      </c>
      <c r="D54" s="2">
        <v>116</v>
      </c>
      <c r="E54" s="2">
        <v>112</v>
      </c>
      <c r="F54" s="13">
        <v>115</v>
      </c>
      <c r="G54" s="13">
        <v>106</v>
      </c>
      <c r="H54" s="13">
        <v>112</v>
      </c>
      <c r="I54" s="13">
        <v>118</v>
      </c>
      <c r="J54" s="13" t="s">
        <v>200</v>
      </c>
      <c r="K54" s="13" t="s">
        <v>200</v>
      </c>
      <c r="L54" s="13" t="s">
        <v>200</v>
      </c>
      <c r="M54" s="13" t="s">
        <v>200</v>
      </c>
      <c r="N54" s="13"/>
      <c r="O54" s="13" t="s">
        <v>200</v>
      </c>
      <c r="P54" s="13" t="s">
        <v>200</v>
      </c>
      <c r="Q54" s="22" t="s">
        <v>142</v>
      </c>
    </row>
    <row r="55" spans="1:17" ht="15" customHeight="1" hidden="1">
      <c r="A55" s="5" t="s">
        <v>64</v>
      </c>
      <c r="B55" s="2"/>
      <c r="C55" s="2"/>
      <c r="D55" s="2"/>
      <c r="E55" s="2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22"/>
    </row>
    <row r="56" spans="1:17" ht="15" customHeight="1" hidden="1">
      <c r="A56" s="24" t="s">
        <v>84</v>
      </c>
      <c r="B56" s="2">
        <v>7</v>
      </c>
      <c r="C56" s="2">
        <v>7</v>
      </c>
      <c r="D56" s="2">
        <v>7</v>
      </c>
      <c r="E56" s="2">
        <v>7</v>
      </c>
      <c r="F56" s="13">
        <v>7</v>
      </c>
      <c r="G56" s="13">
        <v>7</v>
      </c>
      <c r="H56" s="13">
        <v>7</v>
      </c>
      <c r="I56" s="13">
        <v>7</v>
      </c>
      <c r="J56" s="13" t="s">
        <v>200</v>
      </c>
      <c r="K56" s="13" t="s">
        <v>200</v>
      </c>
      <c r="L56" s="13" t="s">
        <v>200</v>
      </c>
      <c r="M56" s="13" t="s">
        <v>200</v>
      </c>
      <c r="N56" s="13"/>
      <c r="O56" s="13" t="s">
        <v>200</v>
      </c>
      <c r="P56" s="13" t="s">
        <v>200</v>
      </c>
      <c r="Q56" s="22" t="s">
        <v>142</v>
      </c>
    </row>
    <row r="57" spans="1:17" ht="15" customHeight="1" hidden="1">
      <c r="A57" s="24" t="s">
        <v>83</v>
      </c>
      <c r="B57" s="2">
        <v>125</v>
      </c>
      <c r="C57" s="2">
        <v>125</v>
      </c>
      <c r="D57" s="2">
        <v>126</v>
      </c>
      <c r="E57" s="2">
        <v>113</v>
      </c>
      <c r="F57" s="13">
        <v>114</v>
      </c>
      <c r="G57" s="13">
        <v>110</v>
      </c>
      <c r="H57" s="13">
        <v>115</v>
      </c>
      <c r="I57" s="13">
        <v>120</v>
      </c>
      <c r="J57" s="13" t="s">
        <v>200</v>
      </c>
      <c r="K57" s="13" t="s">
        <v>200</v>
      </c>
      <c r="L57" s="13" t="s">
        <v>200</v>
      </c>
      <c r="M57" s="13" t="s">
        <v>200</v>
      </c>
      <c r="N57" s="13"/>
      <c r="O57" s="13" t="s">
        <v>200</v>
      </c>
      <c r="P57" s="13" t="s">
        <v>200</v>
      </c>
      <c r="Q57" s="22" t="s">
        <v>142</v>
      </c>
    </row>
    <row r="58" spans="1:17" ht="15" customHeight="1" hidden="1">
      <c r="A58" s="5" t="s">
        <v>65</v>
      </c>
      <c r="B58" s="2"/>
      <c r="C58" s="2"/>
      <c r="D58" s="2"/>
      <c r="E58" s="2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22"/>
    </row>
    <row r="59" spans="1:17" ht="15" customHeight="1" hidden="1">
      <c r="A59" s="24" t="s">
        <v>84</v>
      </c>
      <c r="B59" s="2">
        <v>6</v>
      </c>
      <c r="C59" s="2">
        <v>7</v>
      </c>
      <c r="D59" s="2">
        <v>7</v>
      </c>
      <c r="E59" s="2">
        <v>7</v>
      </c>
      <c r="F59" s="13">
        <v>7</v>
      </c>
      <c r="G59" s="13">
        <v>7</v>
      </c>
      <c r="H59" s="13">
        <v>7</v>
      </c>
      <c r="I59" s="13">
        <v>7</v>
      </c>
      <c r="J59" s="13" t="s">
        <v>200</v>
      </c>
      <c r="K59" s="13" t="s">
        <v>200</v>
      </c>
      <c r="L59" s="13" t="s">
        <v>200</v>
      </c>
      <c r="M59" s="13" t="s">
        <v>200</v>
      </c>
      <c r="N59" s="13"/>
      <c r="O59" s="13" t="s">
        <v>200</v>
      </c>
      <c r="P59" s="13" t="s">
        <v>200</v>
      </c>
      <c r="Q59" s="22" t="s">
        <v>142</v>
      </c>
    </row>
    <row r="60" spans="1:17" ht="15" customHeight="1" hidden="1">
      <c r="A60" s="24" t="s">
        <v>83</v>
      </c>
      <c r="B60" s="176">
        <v>222</v>
      </c>
      <c r="C60" s="176">
        <v>260</v>
      </c>
      <c r="D60" s="176">
        <v>265</v>
      </c>
      <c r="E60" s="176">
        <v>267</v>
      </c>
      <c r="F60" s="13">
        <v>260</v>
      </c>
      <c r="G60" s="13">
        <v>266</v>
      </c>
      <c r="H60" s="13">
        <v>252</v>
      </c>
      <c r="I60" s="13">
        <v>265</v>
      </c>
      <c r="J60" s="13" t="s">
        <v>200</v>
      </c>
      <c r="K60" s="13" t="s">
        <v>200</v>
      </c>
      <c r="L60" s="13" t="s">
        <v>200</v>
      </c>
      <c r="M60" s="13" t="s">
        <v>200</v>
      </c>
      <c r="N60" s="13"/>
      <c r="O60" s="13" t="s">
        <v>200</v>
      </c>
      <c r="P60" s="13" t="s">
        <v>200</v>
      </c>
      <c r="Q60" s="22" t="s">
        <v>142</v>
      </c>
    </row>
    <row r="61" spans="1:17" ht="15" customHeight="1" hidden="1">
      <c r="A61" s="5" t="s">
        <v>66</v>
      </c>
      <c r="B61" s="176"/>
      <c r="C61" s="176"/>
      <c r="D61" s="176"/>
      <c r="E61" s="176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22"/>
    </row>
    <row r="62" spans="1:17" ht="15" customHeight="1" hidden="1">
      <c r="A62" s="24" t="s">
        <v>84</v>
      </c>
      <c r="B62" s="2">
        <v>6</v>
      </c>
      <c r="C62" s="2">
        <v>6</v>
      </c>
      <c r="D62" s="2">
        <v>6</v>
      </c>
      <c r="E62" s="2">
        <v>6</v>
      </c>
      <c r="F62" s="13">
        <v>6</v>
      </c>
      <c r="G62" s="13">
        <v>6</v>
      </c>
      <c r="H62" s="13">
        <v>5</v>
      </c>
      <c r="I62" s="13">
        <v>5</v>
      </c>
      <c r="J62" s="13" t="s">
        <v>200</v>
      </c>
      <c r="K62" s="13" t="s">
        <v>200</v>
      </c>
      <c r="L62" s="13" t="s">
        <v>200</v>
      </c>
      <c r="M62" s="13" t="s">
        <v>200</v>
      </c>
      <c r="N62" s="13"/>
      <c r="O62" s="13" t="s">
        <v>200</v>
      </c>
      <c r="P62" s="13" t="s">
        <v>200</v>
      </c>
      <c r="Q62" s="22" t="s">
        <v>142</v>
      </c>
    </row>
    <row r="63" spans="1:17" ht="15" customHeight="1" hidden="1">
      <c r="A63" s="24" t="s">
        <v>83</v>
      </c>
      <c r="B63" s="2">
        <v>56</v>
      </c>
      <c r="C63" s="2">
        <v>59</v>
      </c>
      <c r="D63" s="2">
        <v>59</v>
      </c>
      <c r="E63" s="2">
        <v>56</v>
      </c>
      <c r="F63" s="13">
        <v>58</v>
      </c>
      <c r="G63" s="13">
        <v>59</v>
      </c>
      <c r="H63" s="13">
        <v>63</v>
      </c>
      <c r="I63" s="13">
        <v>67</v>
      </c>
      <c r="J63" s="13" t="s">
        <v>200</v>
      </c>
      <c r="K63" s="13" t="s">
        <v>200</v>
      </c>
      <c r="L63" s="13" t="s">
        <v>200</v>
      </c>
      <c r="M63" s="13" t="s">
        <v>200</v>
      </c>
      <c r="N63" s="13"/>
      <c r="O63" s="13" t="s">
        <v>200</v>
      </c>
      <c r="P63" s="13" t="s">
        <v>200</v>
      </c>
      <c r="Q63" s="22" t="s">
        <v>142</v>
      </c>
    </row>
    <row r="64" spans="1:17" ht="15" customHeight="1" hidden="1">
      <c r="A64" s="5" t="s">
        <v>67</v>
      </c>
      <c r="B64" s="2"/>
      <c r="C64" s="2"/>
      <c r="D64" s="2"/>
      <c r="E64" s="2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22"/>
    </row>
    <row r="65" spans="1:17" ht="15" customHeight="1" hidden="1">
      <c r="A65" s="24" t="s">
        <v>84</v>
      </c>
      <c r="B65" s="2">
        <v>24</v>
      </c>
      <c r="C65" s="2">
        <v>24</v>
      </c>
      <c r="D65" s="2">
        <v>23</v>
      </c>
      <c r="E65" s="2">
        <v>23</v>
      </c>
      <c r="F65" s="13">
        <v>21</v>
      </c>
      <c r="G65" s="13">
        <v>21</v>
      </c>
      <c r="H65" s="13">
        <v>18</v>
      </c>
      <c r="I65" s="13">
        <v>16</v>
      </c>
      <c r="J65" s="13" t="s">
        <v>200</v>
      </c>
      <c r="K65" s="13" t="s">
        <v>200</v>
      </c>
      <c r="L65" s="13" t="s">
        <v>200</v>
      </c>
      <c r="M65" s="13" t="s">
        <v>200</v>
      </c>
      <c r="N65" s="13"/>
      <c r="O65" s="13" t="s">
        <v>200</v>
      </c>
      <c r="P65" s="13" t="s">
        <v>200</v>
      </c>
      <c r="Q65" s="22" t="s">
        <v>142</v>
      </c>
    </row>
    <row r="66" spans="1:17" ht="15" customHeight="1" hidden="1">
      <c r="A66" s="24" t="s">
        <v>83</v>
      </c>
      <c r="B66" s="2">
        <v>791</v>
      </c>
      <c r="C66" s="2">
        <v>791</v>
      </c>
      <c r="D66" s="2">
        <v>773</v>
      </c>
      <c r="E66" s="2">
        <v>761</v>
      </c>
      <c r="F66" s="13">
        <v>705</v>
      </c>
      <c r="G66" s="13">
        <v>667</v>
      </c>
      <c r="H66" s="13">
        <v>577</v>
      </c>
      <c r="I66" s="13">
        <v>545</v>
      </c>
      <c r="J66" s="13" t="s">
        <v>200</v>
      </c>
      <c r="K66" s="13" t="s">
        <v>200</v>
      </c>
      <c r="L66" s="13" t="s">
        <v>200</v>
      </c>
      <c r="M66" s="13" t="s">
        <v>200</v>
      </c>
      <c r="N66" s="13"/>
      <c r="O66" s="13" t="s">
        <v>200</v>
      </c>
      <c r="P66" s="13" t="s">
        <v>200</v>
      </c>
      <c r="Q66" s="22" t="s">
        <v>142</v>
      </c>
    </row>
    <row r="67" spans="1:17" ht="15" customHeight="1" hidden="1">
      <c r="A67" s="5" t="s">
        <v>68</v>
      </c>
      <c r="B67" s="2"/>
      <c r="C67" s="2"/>
      <c r="D67" s="2"/>
      <c r="E67" s="2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22"/>
    </row>
    <row r="68" spans="1:17" ht="15" customHeight="1" hidden="1">
      <c r="A68" s="24" t="s">
        <v>84</v>
      </c>
      <c r="B68" s="2">
        <v>7</v>
      </c>
      <c r="C68" s="2">
        <v>7</v>
      </c>
      <c r="D68" s="2">
        <v>7</v>
      </c>
      <c r="E68" s="2">
        <v>7</v>
      </c>
      <c r="F68" s="13">
        <v>7</v>
      </c>
      <c r="G68" s="13">
        <v>7</v>
      </c>
      <c r="H68" s="13">
        <v>7</v>
      </c>
      <c r="I68" s="13">
        <v>7</v>
      </c>
      <c r="J68" s="13" t="s">
        <v>200</v>
      </c>
      <c r="K68" s="13" t="s">
        <v>200</v>
      </c>
      <c r="L68" s="13" t="s">
        <v>200</v>
      </c>
      <c r="M68" s="13" t="s">
        <v>200</v>
      </c>
      <c r="N68" s="13"/>
      <c r="O68" s="13" t="s">
        <v>200</v>
      </c>
      <c r="P68" s="13" t="s">
        <v>200</v>
      </c>
      <c r="Q68" s="22" t="s">
        <v>142</v>
      </c>
    </row>
    <row r="69" spans="1:17" ht="15" customHeight="1" hidden="1" thickBot="1">
      <c r="A69" s="28" t="s">
        <v>83</v>
      </c>
      <c r="B69" s="177">
        <v>42</v>
      </c>
      <c r="C69" s="178">
        <v>41</v>
      </c>
      <c r="D69" s="178">
        <v>37</v>
      </c>
      <c r="E69" s="178">
        <v>39</v>
      </c>
      <c r="F69" s="11">
        <v>43</v>
      </c>
      <c r="G69" s="11">
        <v>42</v>
      </c>
      <c r="H69" s="11">
        <v>43</v>
      </c>
      <c r="I69" s="11">
        <v>41</v>
      </c>
      <c r="J69" s="11" t="s">
        <v>200</v>
      </c>
      <c r="K69" s="11" t="s">
        <v>200</v>
      </c>
      <c r="L69" s="11" t="s">
        <v>200</v>
      </c>
      <c r="M69" s="11" t="s">
        <v>200</v>
      </c>
      <c r="N69" s="11"/>
      <c r="O69" s="11" t="s">
        <v>200</v>
      </c>
      <c r="P69" s="11" t="s">
        <v>200</v>
      </c>
      <c r="Q69" s="9" t="s">
        <v>142</v>
      </c>
    </row>
    <row r="70" spans="1:17" s="19" customFormat="1" ht="15" customHeight="1">
      <c r="A70" s="40" t="s">
        <v>156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</row>
  </sheetData>
  <sheetProtection/>
  <dataValidations count="1">
    <dataValidation allowBlank="1" showInputMessage="1" showErrorMessage="1" imeMode="off" sqref="J1:IV65536 I33:I65536 I1:I31 A1:H65536"/>
  </dataValidations>
  <hyperlinks>
    <hyperlink ref="V1" location="index!R1C1" tooltip="戻る" display="戻る"/>
    <hyperlink ref="R1" location="index!R1C1" tooltip="戻る" display="戻る"/>
    <hyperlink ref="M1" location="index!R1C1" tooltip="戻る" display="戻る"/>
    <hyperlink ref="H1" location="index!R1C1" tooltip="戻る" display="戻る"/>
    <hyperlink ref="C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6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4.625" defaultRowHeight="15" customHeight="1"/>
  <cols>
    <col min="1" max="1" width="17.625" style="1" customWidth="1"/>
    <col min="2" max="8" width="14.625" style="1" customWidth="1"/>
    <col min="9" max="13" width="13.125" style="1" customWidth="1"/>
    <col min="14" max="17" width="14.00390625" style="1" customWidth="1"/>
    <col min="18" max="22" width="13.375" style="1" customWidth="1"/>
    <col min="23" max="16384" width="14.625" style="1" customWidth="1"/>
  </cols>
  <sheetData>
    <row r="1" spans="1:22" s="16" customFormat="1" ht="15" customHeight="1">
      <c r="A1" s="42" t="s">
        <v>242</v>
      </c>
      <c r="B1" s="42"/>
      <c r="C1" s="110"/>
      <c r="D1" s="110" t="s">
        <v>189</v>
      </c>
      <c r="E1" s="110"/>
      <c r="F1" s="42"/>
      <c r="G1" s="42"/>
      <c r="H1" s="179"/>
      <c r="I1" s="110" t="s">
        <v>189</v>
      </c>
      <c r="N1" s="110" t="s">
        <v>189</v>
      </c>
      <c r="R1" s="110" t="s">
        <v>189</v>
      </c>
      <c r="S1" s="21"/>
      <c r="T1" s="110"/>
      <c r="U1" s="110"/>
      <c r="V1" s="110" t="s">
        <v>189</v>
      </c>
    </row>
    <row r="2" spans="1:22" ht="1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43"/>
      <c r="R2" s="43"/>
      <c r="S2" s="43"/>
      <c r="T2" s="43"/>
      <c r="U2" s="43"/>
      <c r="V2" s="43" t="s">
        <v>51</v>
      </c>
    </row>
    <row r="3" spans="1:22" ht="15" customHeight="1">
      <c r="A3" s="44" t="s">
        <v>153</v>
      </c>
      <c r="B3" s="180" t="s">
        <v>213</v>
      </c>
      <c r="C3" s="180" t="s">
        <v>4</v>
      </c>
      <c r="D3" s="180" t="s">
        <v>216</v>
      </c>
      <c r="E3" s="180" t="s">
        <v>218</v>
      </c>
      <c r="F3" s="180" t="s">
        <v>220</v>
      </c>
      <c r="G3" s="180" t="s">
        <v>222</v>
      </c>
      <c r="H3" s="180" t="s">
        <v>5</v>
      </c>
      <c r="I3" s="180" t="s">
        <v>225</v>
      </c>
      <c r="J3" s="180" t="s">
        <v>227</v>
      </c>
      <c r="K3" s="180" t="s">
        <v>229</v>
      </c>
      <c r="L3" s="180" t="s">
        <v>44</v>
      </c>
      <c r="M3" s="180" t="s">
        <v>45</v>
      </c>
      <c r="N3" s="180" t="s">
        <v>233</v>
      </c>
      <c r="O3" s="180" t="s">
        <v>235</v>
      </c>
      <c r="P3" s="180" t="s">
        <v>236</v>
      </c>
      <c r="Q3" s="91" t="s">
        <v>177</v>
      </c>
      <c r="R3" s="91" t="s">
        <v>173</v>
      </c>
      <c r="S3" s="91" t="s">
        <v>179</v>
      </c>
      <c r="T3" s="91" t="s">
        <v>181</v>
      </c>
      <c r="U3" s="91" t="s">
        <v>183</v>
      </c>
      <c r="V3" s="45" t="s">
        <v>198</v>
      </c>
    </row>
    <row r="4" spans="1:22" ht="15" customHeight="1">
      <c r="A4" s="46" t="s">
        <v>88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8"/>
    </row>
    <row r="5" spans="1:22" ht="15" customHeight="1">
      <c r="A5" s="49" t="s">
        <v>23</v>
      </c>
      <c r="B5" s="13">
        <v>2028</v>
      </c>
      <c r="C5" s="2">
        <v>1730</v>
      </c>
      <c r="D5" s="2">
        <v>3396</v>
      </c>
      <c r="E5" s="2">
        <v>1705</v>
      </c>
      <c r="F5" s="2">
        <v>2763</v>
      </c>
      <c r="G5" s="2">
        <v>2763</v>
      </c>
      <c r="H5" s="2">
        <f>H8+H14</f>
        <v>4778</v>
      </c>
      <c r="I5" s="2">
        <v>1570</v>
      </c>
      <c r="J5" s="2">
        <v>11385</v>
      </c>
      <c r="K5" s="2">
        <v>2072</v>
      </c>
      <c r="L5" s="2">
        <v>1615</v>
      </c>
      <c r="M5" s="2">
        <v>2062</v>
      </c>
      <c r="N5" s="2">
        <v>2867</v>
      </c>
      <c r="O5" s="2">
        <v>1361</v>
      </c>
      <c r="P5" s="2">
        <v>3868</v>
      </c>
      <c r="Q5" s="2">
        <v>3954</v>
      </c>
      <c r="R5" s="2">
        <v>3858</v>
      </c>
      <c r="S5" s="2">
        <v>5173</v>
      </c>
      <c r="T5" s="2">
        <v>10782</v>
      </c>
      <c r="U5" s="2">
        <v>4669</v>
      </c>
      <c r="V5" s="6">
        <v>6350</v>
      </c>
    </row>
    <row r="6" spans="1:22" ht="15" customHeight="1">
      <c r="A6" s="49" t="s">
        <v>24</v>
      </c>
      <c r="B6" s="13">
        <v>1245</v>
      </c>
      <c r="C6" s="2">
        <v>1102</v>
      </c>
      <c r="D6" s="2">
        <v>2502</v>
      </c>
      <c r="E6" s="2">
        <v>2186</v>
      </c>
      <c r="F6" s="2">
        <v>1487</v>
      </c>
      <c r="G6" s="2">
        <v>1487</v>
      </c>
      <c r="H6" s="2">
        <f>H9</f>
        <v>780</v>
      </c>
      <c r="I6" s="2">
        <v>170</v>
      </c>
      <c r="J6" s="2">
        <v>271</v>
      </c>
      <c r="K6" s="2">
        <v>224</v>
      </c>
      <c r="L6" s="2">
        <v>1764</v>
      </c>
      <c r="M6" s="2">
        <v>2481</v>
      </c>
      <c r="N6" s="2">
        <v>4853</v>
      </c>
      <c r="O6" s="2">
        <v>7103</v>
      </c>
      <c r="P6" s="2">
        <v>8398</v>
      </c>
      <c r="Q6" s="2">
        <v>3945</v>
      </c>
      <c r="R6" s="2">
        <v>3401</v>
      </c>
      <c r="S6" s="2">
        <v>4390</v>
      </c>
      <c r="T6" s="2">
        <v>2848</v>
      </c>
      <c r="U6" s="2">
        <v>3916</v>
      </c>
      <c r="V6" s="6">
        <v>1546</v>
      </c>
    </row>
    <row r="7" spans="1:22" ht="15" customHeight="1">
      <c r="A7" s="50" t="s">
        <v>143</v>
      </c>
      <c r="B7" s="1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6"/>
    </row>
    <row r="8" spans="1:22" ht="15" customHeight="1">
      <c r="A8" s="49" t="s">
        <v>23</v>
      </c>
      <c r="B8" s="2">
        <v>2028</v>
      </c>
      <c r="C8" s="2">
        <v>1730</v>
      </c>
      <c r="D8" s="2">
        <v>3396</v>
      </c>
      <c r="E8" s="2">
        <v>1705</v>
      </c>
      <c r="F8" s="2">
        <v>2540</v>
      </c>
      <c r="G8" s="2">
        <v>2540</v>
      </c>
      <c r="H8" s="2">
        <v>2280</v>
      </c>
      <c r="I8" s="2">
        <v>1354</v>
      </c>
      <c r="J8" s="2">
        <v>11385</v>
      </c>
      <c r="K8" s="2">
        <v>2072</v>
      </c>
      <c r="L8" s="2">
        <v>1615</v>
      </c>
      <c r="M8" s="2">
        <v>2062</v>
      </c>
      <c r="N8" s="2">
        <v>2867</v>
      </c>
      <c r="O8" s="2">
        <v>1361</v>
      </c>
      <c r="P8" s="2">
        <v>3868</v>
      </c>
      <c r="Q8" s="2">
        <v>3205</v>
      </c>
      <c r="R8" s="2">
        <v>3858</v>
      </c>
      <c r="S8" s="2">
        <v>4124</v>
      </c>
      <c r="T8" s="2">
        <v>10782</v>
      </c>
      <c r="U8" s="2">
        <v>4669</v>
      </c>
      <c r="V8" s="6">
        <v>6350</v>
      </c>
    </row>
    <row r="9" spans="1:22" ht="15" customHeight="1">
      <c r="A9" s="49" t="s">
        <v>24</v>
      </c>
      <c r="B9" s="2">
        <v>1245</v>
      </c>
      <c r="C9" s="2">
        <v>1102</v>
      </c>
      <c r="D9" s="2">
        <v>2502</v>
      </c>
      <c r="E9" s="2">
        <v>2186</v>
      </c>
      <c r="F9" s="2">
        <v>1487</v>
      </c>
      <c r="G9" s="2">
        <v>1487</v>
      </c>
      <c r="H9" s="2">
        <v>780</v>
      </c>
      <c r="I9" s="2">
        <v>170</v>
      </c>
      <c r="J9" s="2">
        <v>271</v>
      </c>
      <c r="K9" s="2">
        <v>224</v>
      </c>
      <c r="L9" s="2">
        <v>1764</v>
      </c>
      <c r="M9" s="2">
        <v>2481</v>
      </c>
      <c r="N9" s="2">
        <v>4853</v>
      </c>
      <c r="O9" s="2">
        <v>7103</v>
      </c>
      <c r="P9" s="2">
        <v>8398</v>
      </c>
      <c r="Q9" s="2">
        <v>3945</v>
      </c>
      <c r="R9" s="2">
        <v>3401</v>
      </c>
      <c r="S9" s="2">
        <v>4390</v>
      </c>
      <c r="T9" s="2">
        <v>2848</v>
      </c>
      <c r="U9" s="2">
        <v>3916</v>
      </c>
      <c r="V9" s="6">
        <v>1546</v>
      </c>
    </row>
    <row r="10" spans="1:22" ht="15" customHeight="1">
      <c r="A10" s="50" t="s">
        <v>144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6"/>
    </row>
    <row r="11" spans="1:22" ht="15" customHeight="1">
      <c r="A11" s="49" t="s">
        <v>23</v>
      </c>
      <c r="B11" s="51" t="s">
        <v>243</v>
      </c>
      <c r="C11" s="51" t="s">
        <v>244</v>
      </c>
      <c r="D11" s="51" t="s">
        <v>245</v>
      </c>
      <c r="E11" s="51" t="s">
        <v>243</v>
      </c>
      <c r="F11" s="51" t="s">
        <v>243</v>
      </c>
      <c r="G11" s="51" t="s">
        <v>243</v>
      </c>
      <c r="H11" s="51" t="s">
        <v>25</v>
      </c>
      <c r="I11" s="51" t="s">
        <v>25</v>
      </c>
      <c r="J11" s="51" t="s">
        <v>25</v>
      </c>
      <c r="K11" s="51" t="s">
        <v>25</v>
      </c>
      <c r="L11" s="51" t="s">
        <v>25</v>
      </c>
      <c r="M11" s="51" t="s">
        <v>25</v>
      </c>
      <c r="N11" s="51" t="s">
        <v>25</v>
      </c>
      <c r="O11" s="51" t="s">
        <v>25</v>
      </c>
      <c r="P11" s="51" t="s">
        <v>25</v>
      </c>
      <c r="Q11" s="51" t="s">
        <v>25</v>
      </c>
      <c r="R11" s="51" t="s">
        <v>25</v>
      </c>
      <c r="S11" s="51" t="s">
        <v>25</v>
      </c>
      <c r="T11" s="51" t="s">
        <v>25</v>
      </c>
      <c r="U11" s="51" t="s">
        <v>25</v>
      </c>
      <c r="V11" s="52" t="s">
        <v>25</v>
      </c>
    </row>
    <row r="12" spans="1:22" ht="15" customHeight="1">
      <c r="A12" s="49" t="s">
        <v>24</v>
      </c>
      <c r="B12" s="51" t="s">
        <v>246</v>
      </c>
      <c r="C12" s="51" t="s">
        <v>247</v>
      </c>
      <c r="D12" s="51" t="s">
        <v>243</v>
      </c>
      <c r="E12" s="51" t="s">
        <v>247</v>
      </c>
      <c r="F12" s="51" t="s">
        <v>247</v>
      </c>
      <c r="G12" s="51" t="s">
        <v>247</v>
      </c>
      <c r="H12" s="51" t="s">
        <v>25</v>
      </c>
      <c r="I12" s="51" t="s">
        <v>25</v>
      </c>
      <c r="J12" s="51" t="s">
        <v>25</v>
      </c>
      <c r="K12" s="51" t="s">
        <v>25</v>
      </c>
      <c r="L12" s="51" t="s">
        <v>25</v>
      </c>
      <c r="M12" s="51" t="s">
        <v>25</v>
      </c>
      <c r="N12" s="51" t="s">
        <v>25</v>
      </c>
      <c r="O12" s="51" t="s">
        <v>25</v>
      </c>
      <c r="P12" s="51" t="s">
        <v>25</v>
      </c>
      <c r="Q12" s="51" t="s">
        <v>25</v>
      </c>
      <c r="R12" s="51" t="s">
        <v>25</v>
      </c>
      <c r="S12" s="51" t="s">
        <v>25</v>
      </c>
      <c r="T12" s="51" t="s">
        <v>25</v>
      </c>
      <c r="U12" s="51" t="s">
        <v>25</v>
      </c>
      <c r="V12" s="52" t="s">
        <v>25</v>
      </c>
    </row>
    <row r="13" spans="1:22" ht="15" customHeight="1">
      <c r="A13" s="50" t="s">
        <v>89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2"/>
    </row>
    <row r="14" spans="1:22" ht="15" customHeight="1">
      <c r="A14" s="49" t="s">
        <v>23</v>
      </c>
      <c r="B14" s="51" t="s">
        <v>245</v>
      </c>
      <c r="C14" s="51" t="s">
        <v>245</v>
      </c>
      <c r="D14" s="51" t="s">
        <v>247</v>
      </c>
      <c r="E14" s="51" t="s">
        <v>245</v>
      </c>
      <c r="F14" s="2">
        <v>223</v>
      </c>
      <c r="G14" s="2">
        <v>223</v>
      </c>
      <c r="H14" s="2">
        <v>2498</v>
      </c>
      <c r="I14" s="2">
        <v>216</v>
      </c>
      <c r="J14" s="51" t="s">
        <v>247</v>
      </c>
      <c r="K14" s="51" t="s">
        <v>243</v>
      </c>
      <c r="L14" s="51" t="s">
        <v>25</v>
      </c>
      <c r="M14" s="51" t="s">
        <v>25</v>
      </c>
      <c r="N14" s="51" t="s">
        <v>25</v>
      </c>
      <c r="O14" s="51" t="s">
        <v>25</v>
      </c>
      <c r="P14" s="51" t="s">
        <v>25</v>
      </c>
      <c r="Q14" s="51">
        <v>749</v>
      </c>
      <c r="R14" s="51" t="s">
        <v>25</v>
      </c>
      <c r="S14" s="51">
        <v>1049</v>
      </c>
      <c r="T14" s="51" t="s">
        <v>25</v>
      </c>
      <c r="U14" s="51" t="s">
        <v>25</v>
      </c>
      <c r="V14" s="52" t="s">
        <v>25</v>
      </c>
    </row>
    <row r="15" spans="1:22" ht="15" customHeight="1" thickBot="1">
      <c r="A15" s="53" t="s">
        <v>24</v>
      </c>
      <c r="B15" s="181" t="s">
        <v>244</v>
      </c>
      <c r="C15" s="54" t="s">
        <v>243</v>
      </c>
      <c r="D15" s="54" t="s">
        <v>245</v>
      </c>
      <c r="E15" s="54" t="s">
        <v>247</v>
      </c>
      <c r="F15" s="54" t="s">
        <v>247</v>
      </c>
      <c r="G15" s="54" t="s">
        <v>245</v>
      </c>
      <c r="H15" s="54" t="s">
        <v>25</v>
      </c>
      <c r="I15" s="54" t="s">
        <v>25</v>
      </c>
      <c r="J15" s="54" t="s">
        <v>247</v>
      </c>
      <c r="K15" s="54" t="s">
        <v>247</v>
      </c>
      <c r="L15" s="54" t="s">
        <v>25</v>
      </c>
      <c r="M15" s="54" t="s">
        <v>25</v>
      </c>
      <c r="N15" s="54" t="s">
        <v>25</v>
      </c>
      <c r="O15" s="54" t="s">
        <v>25</v>
      </c>
      <c r="P15" s="54" t="s">
        <v>25</v>
      </c>
      <c r="Q15" s="54" t="s">
        <v>30</v>
      </c>
      <c r="R15" s="54" t="s">
        <v>29</v>
      </c>
      <c r="S15" s="54" t="s">
        <v>25</v>
      </c>
      <c r="T15" s="54" t="s">
        <v>29</v>
      </c>
      <c r="U15" s="54" t="s">
        <v>25</v>
      </c>
      <c r="V15" s="55" t="s">
        <v>29</v>
      </c>
    </row>
    <row r="16" ht="15" customHeight="1">
      <c r="A16" s="40" t="s">
        <v>156</v>
      </c>
    </row>
  </sheetData>
  <sheetProtection/>
  <dataValidations count="1">
    <dataValidation allowBlank="1" showInputMessage="1" showErrorMessage="1" imeMode="off" sqref="A1:IV65536"/>
  </dataValidations>
  <hyperlinks>
    <hyperlink ref="V1" location="index!R1C1" tooltip="戻る" display="戻る"/>
    <hyperlink ref="R1" location="index!R1C1" tooltip="戻る" display="戻る"/>
    <hyperlink ref="N1" location="index!R1C1" tooltip="戻る" display="戻る"/>
    <hyperlink ref="I1" location="index!R1C1" tooltip="戻る" display="戻る"/>
    <hyperlink ref="D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18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E21" sqref="E21"/>
    </sheetView>
  </sheetViews>
  <sheetFormatPr defaultColWidth="14.625" defaultRowHeight="15" customHeight="1"/>
  <cols>
    <col min="1" max="1" width="17.625" style="1" customWidth="1"/>
    <col min="2" max="8" width="14.625" style="1" customWidth="1"/>
    <col min="9" max="22" width="13.375" style="1" customWidth="1"/>
    <col min="23" max="16384" width="14.625" style="1" customWidth="1"/>
  </cols>
  <sheetData>
    <row r="1" spans="1:22" s="16" customFormat="1" ht="15" customHeight="1">
      <c r="A1" s="71" t="s">
        <v>248</v>
      </c>
      <c r="B1" s="110"/>
      <c r="C1" s="110" t="s">
        <v>189</v>
      </c>
      <c r="D1" s="182"/>
      <c r="E1" s="182"/>
      <c r="F1" s="110"/>
      <c r="G1" s="183"/>
      <c r="H1" s="110" t="s">
        <v>189</v>
      </c>
      <c r="I1" s="111"/>
      <c r="J1" s="110"/>
      <c r="K1" s="111"/>
      <c r="L1" s="111"/>
      <c r="M1" s="110" t="s">
        <v>189</v>
      </c>
      <c r="N1" s="111"/>
      <c r="O1" s="110"/>
      <c r="R1" s="110" t="s">
        <v>189</v>
      </c>
      <c r="S1" s="21"/>
      <c r="T1" s="110"/>
      <c r="U1" s="110"/>
      <c r="V1" s="110" t="s">
        <v>189</v>
      </c>
    </row>
    <row r="2" spans="17:22" ht="15" customHeight="1" thickBot="1">
      <c r="Q2" s="72"/>
      <c r="R2" s="72"/>
      <c r="S2" s="72"/>
      <c r="T2" s="72"/>
      <c r="U2" s="72"/>
      <c r="V2" s="72" t="s">
        <v>50</v>
      </c>
    </row>
    <row r="3" spans="1:22" ht="15" customHeight="1">
      <c r="A3" s="73" t="s">
        <v>153</v>
      </c>
      <c r="B3" s="184" t="s">
        <v>213</v>
      </c>
      <c r="C3" s="184" t="s">
        <v>4</v>
      </c>
      <c r="D3" s="184" t="s">
        <v>216</v>
      </c>
      <c r="E3" s="184" t="s">
        <v>218</v>
      </c>
      <c r="F3" s="184" t="s">
        <v>220</v>
      </c>
      <c r="G3" s="184" t="s">
        <v>222</v>
      </c>
      <c r="H3" s="184" t="s">
        <v>5</v>
      </c>
      <c r="I3" s="184" t="s">
        <v>225</v>
      </c>
      <c r="J3" s="184" t="s">
        <v>227</v>
      </c>
      <c r="K3" s="184" t="s">
        <v>229</v>
      </c>
      <c r="L3" s="184" t="s">
        <v>44</v>
      </c>
      <c r="M3" s="184" t="s">
        <v>45</v>
      </c>
      <c r="N3" s="184" t="s">
        <v>233</v>
      </c>
      <c r="O3" s="184" t="s">
        <v>235</v>
      </c>
      <c r="P3" s="184" t="s">
        <v>236</v>
      </c>
      <c r="Q3" s="92" t="s">
        <v>177</v>
      </c>
      <c r="R3" s="92" t="s">
        <v>173</v>
      </c>
      <c r="S3" s="92" t="s">
        <v>179</v>
      </c>
      <c r="T3" s="92" t="s">
        <v>181</v>
      </c>
      <c r="U3" s="92" t="s">
        <v>183</v>
      </c>
      <c r="V3" s="74" t="s">
        <v>198</v>
      </c>
    </row>
    <row r="4" spans="1:22" ht="15" customHeight="1">
      <c r="A4" s="75" t="s">
        <v>148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7"/>
    </row>
    <row r="5" spans="1:22" ht="15" customHeight="1">
      <c r="A5" s="78" t="s">
        <v>145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7"/>
    </row>
    <row r="6" spans="1:22" ht="15" customHeight="1">
      <c r="A6" s="79" t="s">
        <v>26</v>
      </c>
      <c r="B6" s="185" t="s">
        <v>249</v>
      </c>
      <c r="C6" s="185" t="s">
        <v>29</v>
      </c>
      <c r="D6" s="185" t="s">
        <v>249</v>
      </c>
      <c r="E6" s="185" t="s">
        <v>247</v>
      </c>
      <c r="F6" s="185" t="s">
        <v>249</v>
      </c>
      <c r="G6" s="80" t="s">
        <v>249</v>
      </c>
      <c r="H6" s="80" t="s">
        <v>249</v>
      </c>
      <c r="I6" s="80" t="s">
        <v>249</v>
      </c>
      <c r="J6" s="80" t="s">
        <v>249</v>
      </c>
      <c r="K6" s="80" t="s">
        <v>247</v>
      </c>
      <c r="L6" s="80" t="s">
        <v>25</v>
      </c>
      <c r="M6" s="80" t="s">
        <v>25</v>
      </c>
      <c r="N6" s="80" t="s">
        <v>25</v>
      </c>
      <c r="O6" s="80" t="s">
        <v>25</v>
      </c>
      <c r="P6" s="80" t="s">
        <v>25</v>
      </c>
      <c r="Q6" s="80">
        <v>58</v>
      </c>
      <c r="R6" s="80">
        <v>423</v>
      </c>
      <c r="S6" s="52" t="s">
        <v>25</v>
      </c>
      <c r="T6" s="52" t="s">
        <v>25</v>
      </c>
      <c r="U6" s="52" t="s">
        <v>25</v>
      </c>
      <c r="V6" s="52" t="s">
        <v>25</v>
      </c>
    </row>
    <row r="7" spans="1:22" ht="15" customHeight="1">
      <c r="A7" s="79" t="s">
        <v>27</v>
      </c>
      <c r="B7" s="2">
        <v>159332</v>
      </c>
      <c r="C7" s="2">
        <v>252650</v>
      </c>
      <c r="D7" s="13">
        <v>269941</v>
      </c>
      <c r="E7" s="13">
        <v>328491</v>
      </c>
      <c r="F7" s="82">
        <v>328997</v>
      </c>
      <c r="G7" s="82">
        <v>331263</v>
      </c>
      <c r="H7" s="82">
        <v>314524</v>
      </c>
      <c r="I7" s="82">
        <v>344017</v>
      </c>
      <c r="J7" s="82">
        <v>316314</v>
      </c>
      <c r="K7" s="82">
        <v>306707</v>
      </c>
      <c r="L7" s="82">
        <v>299509</v>
      </c>
      <c r="M7" s="82">
        <v>356904</v>
      </c>
      <c r="N7" s="82">
        <v>348491</v>
      </c>
      <c r="O7" s="82">
        <v>217827</v>
      </c>
      <c r="P7" s="82">
        <v>220983</v>
      </c>
      <c r="Q7" s="82">
        <v>256833</v>
      </c>
      <c r="R7" s="82">
        <v>299493</v>
      </c>
      <c r="S7" s="82">
        <v>350493</v>
      </c>
      <c r="T7" s="82">
        <v>336993</v>
      </c>
      <c r="U7" s="82" t="s">
        <v>25</v>
      </c>
      <c r="V7" s="52" t="s">
        <v>25</v>
      </c>
    </row>
    <row r="8" spans="1:22" ht="15" customHeight="1">
      <c r="A8" s="78" t="s">
        <v>146</v>
      </c>
      <c r="B8" s="2"/>
      <c r="C8" s="2"/>
      <c r="D8" s="13"/>
      <c r="E8" s="13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3"/>
    </row>
    <row r="9" spans="1:22" ht="15" customHeight="1">
      <c r="A9" s="79" t="s">
        <v>31</v>
      </c>
      <c r="B9" s="185" t="s">
        <v>247</v>
      </c>
      <c r="C9" s="185" t="s">
        <v>247</v>
      </c>
      <c r="D9" s="185" t="s">
        <v>29</v>
      </c>
      <c r="E9" s="185" t="s">
        <v>247</v>
      </c>
      <c r="F9" s="185" t="s">
        <v>247</v>
      </c>
      <c r="G9" s="80" t="s">
        <v>247</v>
      </c>
      <c r="H9" s="82">
        <v>2700</v>
      </c>
      <c r="I9" s="80" t="s">
        <v>247</v>
      </c>
      <c r="J9" s="80" t="s">
        <v>249</v>
      </c>
      <c r="K9" s="80" t="s">
        <v>247</v>
      </c>
      <c r="L9" s="80" t="s">
        <v>25</v>
      </c>
      <c r="M9" s="80" t="s">
        <v>25</v>
      </c>
      <c r="N9" s="80" t="s">
        <v>25</v>
      </c>
      <c r="O9" s="80" t="s">
        <v>25</v>
      </c>
      <c r="P9" s="80" t="s">
        <v>25</v>
      </c>
      <c r="Q9" s="81" t="s">
        <v>25</v>
      </c>
      <c r="R9" s="81" t="s">
        <v>25</v>
      </c>
      <c r="S9" s="81" t="s">
        <v>25</v>
      </c>
      <c r="T9" s="81" t="s">
        <v>25</v>
      </c>
      <c r="U9" s="81" t="s">
        <v>25</v>
      </c>
      <c r="V9" s="52" t="s">
        <v>25</v>
      </c>
    </row>
    <row r="10" spans="1:22" ht="15" customHeight="1">
      <c r="A10" s="79" t="s">
        <v>59</v>
      </c>
      <c r="B10" s="185" t="s">
        <v>247</v>
      </c>
      <c r="C10" s="185" t="s">
        <v>247</v>
      </c>
      <c r="D10" s="185" t="s">
        <v>249</v>
      </c>
      <c r="E10" s="185" t="s">
        <v>247</v>
      </c>
      <c r="F10" s="185" t="s">
        <v>247</v>
      </c>
      <c r="G10" s="80" t="s">
        <v>247</v>
      </c>
      <c r="H10" s="80" t="s">
        <v>249</v>
      </c>
      <c r="I10" s="80" t="s">
        <v>249</v>
      </c>
      <c r="J10" s="80" t="s">
        <v>247</v>
      </c>
      <c r="K10" s="80" t="s">
        <v>247</v>
      </c>
      <c r="L10" s="80" t="s">
        <v>25</v>
      </c>
      <c r="M10" s="80" t="s">
        <v>25</v>
      </c>
      <c r="N10" s="80" t="s">
        <v>25</v>
      </c>
      <c r="O10" s="80" t="s">
        <v>25</v>
      </c>
      <c r="P10" s="80" t="s">
        <v>25</v>
      </c>
      <c r="Q10" s="81" t="s">
        <v>25</v>
      </c>
      <c r="R10" s="81" t="s">
        <v>25</v>
      </c>
      <c r="S10" s="81" t="s">
        <v>25</v>
      </c>
      <c r="T10" s="81" t="s">
        <v>25</v>
      </c>
      <c r="U10" s="81" t="s">
        <v>25</v>
      </c>
      <c r="V10" s="52" t="s">
        <v>25</v>
      </c>
    </row>
    <row r="11" spans="1:22" ht="15" customHeight="1">
      <c r="A11" s="79" t="s">
        <v>32</v>
      </c>
      <c r="B11" s="2">
        <v>650</v>
      </c>
      <c r="C11" s="2">
        <v>622</v>
      </c>
      <c r="D11" s="2">
        <v>607</v>
      </c>
      <c r="E11" s="2">
        <v>572</v>
      </c>
      <c r="F11" s="82">
        <v>590</v>
      </c>
      <c r="G11" s="82">
        <v>868</v>
      </c>
      <c r="H11" s="82">
        <v>245</v>
      </c>
      <c r="I11" s="82">
        <v>630</v>
      </c>
      <c r="J11" s="82">
        <v>385</v>
      </c>
      <c r="K11" s="82">
        <v>610</v>
      </c>
      <c r="L11" s="82">
        <v>510</v>
      </c>
      <c r="M11" s="82">
        <v>1137</v>
      </c>
      <c r="N11" s="82">
        <v>1112</v>
      </c>
      <c r="O11" s="82">
        <v>945</v>
      </c>
      <c r="P11" s="82">
        <v>200</v>
      </c>
      <c r="Q11" s="81" t="s">
        <v>184</v>
      </c>
      <c r="R11" s="81" t="s">
        <v>184</v>
      </c>
      <c r="S11" s="81" t="s">
        <v>184</v>
      </c>
      <c r="T11" s="81" t="s">
        <v>184</v>
      </c>
      <c r="U11" s="81" t="s">
        <v>25</v>
      </c>
      <c r="V11" s="52" t="s">
        <v>25</v>
      </c>
    </row>
    <row r="12" spans="1:22" ht="15" customHeight="1">
      <c r="A12" s="79" t="s">
        <v>16</v>
      </c>
      <c r="B12" s="2">
        <v>260</v>
      </c>
      <c r="C12" s="2">
        <v>214506</v>
      </c>
      <c r="D12" s="2">
        <v>178827</v>
      </c>
      <c r="E12" s="2">
        <v>319501</v>
      </c>
      <c r="F12" s="82">
        <v>309082</v>
      </c>
      <c r="G12" s="82">
        <v>330625</v>
      </c>
      <c r="H12" s="82">
        <v>338700</v>
      </c>
      <c r="I12" s="82">
        <v>324600</v>
      </c>
      <c r="J12" s="82">
        <v>297300</v>
      </c>
      <c r="K12" s="82">
        <v>321700</v>
      </c>
      <c r="L12" s="82">
        <v>322900</v>
      </c>
      <c r="M12" s="82">
        <v>387480</v>
      </c>
      <c r="N12" s="82">
        <v>375856</v>
      </c>
      <c r="O12" s="82">
        <v>412870</v>
      </c>
      <c r="P12" s="82">
        <v>408840</v>
      </c>
      <c r="Q12" s="82">
        <v>408840</v>
      </c>
      <c r="R12" s="82">
        <v>408840</v>
      </c>
      <c r="S12" s="82">
        <v>408840</v>
      </c>
      <c r="T12" s="82">
        <v>409640</v>
      </c>
      <c r="U12" s="82" t="s">
        <v>25</v>
      </c>
      <c r="V12" s="52" t="s">
        <v>25</v>
      </c>
    </row>
    <row r="13" spans="1:22" ht="15" customHeight="1">
      <c r="A13" s="84" t="s">
        <v>149</v>
      </c>
      <c r="B13" s="2"/>
      <c r="C13" s="2"/>
      <c r="D13" s="2"/>
      <c r="E13" s="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3"/>
    </row>
    <row r="14" spans="1:22" ht="15" customHeight="1">
      <c r="A14" s="78" t="s">
        <v>147</v>
      </c>
      <c r="B14" s="2"/>
      <c r="C14" s="2"/>
      <c r="D14" s="2"/>
      <c r="E14" s="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3"/>
    </row>
    <row r="15" spans="1:22" ht="15" customHeight="1">
      <c r="A15" s="79" t="s">
        <v>28</v>
      </c>
      <c r="B15" s="185" t="s">
        <v>247</v>
      </c>
      <c r="C15" s="185" t="s">
        <v>249</v>
      </c>
      <c r="D15" s="185" t="s">
        <v>247</v>
      </c>
      <c r="E15" s="185" t="s">
        <v>247</v>
      </c>
      <c r="F15" s="185" t="s">
        <v>247</v>
      </c>
      <c r="G15" s="80" t="s">
        <v>247</v>
      </c>
      <c r="H15" s="80" t="s">
        <v>247</v>
      </c>
      <c r="I15" s="80" t="s">
        <v>247</v>
      </c>
      <c r="J15" s="80" t="s">
        <v>247</v>
      </c>
      <c r="K15" s="80" t="s">
        <v>247</v>
      </c>
      <c r="L15" s="80" t="s">
        <v>25</v>
      </c>
      <c r="M15" s="80" t="s">
        <v>25</v>
      </c>
      <c r="N15" s="80" t="s">
        <v>25</v>
      </c>
      <c r="O15" s="80" t="s">
        <v>25</v>
      </c>
      <c r="P15" s="80" t="s">
        <v>25</v>
      </c>
      <c r="Q15" s="81" t="s">
        <v>25</v>
      </c>
      <c r="R15" s="81" t="s">
        <v>25</v>
      </c>
      <c r="S15" s="81" t="s">
        <v>25</v>
      </c>
      <c r="T15" s="81" t="s">
        <v>25</v>
      </c>
      <c r="U15" s="81" t="s">
        <v>25</v>
      </c>
      <c r="V15" s="81" t="s">
        <v>25</v>
      </c>
    </row>
    <row r="16" spans="1:22" ht="15" customHeight="1" thickBot="1">
      <c r="A16" s="85" t="s">
        <v>16</v>
      </c>
      <c r="B16" s="186" t="s">
        <v>247</v>
      </c>
      <c r="C16" s="187" t="s">
        <v>247</v>
      </c>
      <c r="D16" s="187" t="s">
        <v>249</v>
      </c>
      <c r="E16" s="187" t="s">
        <v>247</v>
      </c>
      <c r="F16" s="187" t="s">
        <v>247</v>
      </c>
      <c r="G16" s="72" t="s">
        <v>249</v>
      </c>
      <c r="H16" s="72" t="s">
        <v>247</v>
      </c>
      <c r="I16" s="72" t="s">
        <v>249</v>
      </c>
      <c r="J16" s="72" t="s">
        <v>247</v>
      </c>
      <c r="K16" s="72" t="s">
        <v>247</v>
      </c>
      <c r="L16" s="72" t="s">
        <v>25</v>
      </c>
      <c r="M16" s="72" t="s">
        <v>25</v>
      </c>
      <c r="N16" s="72" t="s">
        <v>25</v>
      </c>
      <c r="O16" s="72" t="s">
        <v>25</v>
      </c>
      <c r="P16" s="72" t="s">
        <v>25</v>
      </c>
      <c r="Q16" s="86" t="s">
        <v>25</v>
      </c>
      <c r="R16" s="86" t="s">
        <v>25</v>
      </c>
      <c r="S16" s="86" t="s">
        <v>25</v>
      </c>
      <c r="T16" s="86" t="s">
        <v>25</v>
      </c>
      <c r="U16" s="86" t="s">
        <v>25</v>
      </c>
      <c r="V16" s="86" t="s">
        <v>25</v>
      </c>
    </row>
    <row r="17" spans="1:9" s="19" customFormat="1" ht="15" customHeight="1">
      <c r="A17" s="40" t="s">
        <v>156</v>
      </c>
      <c r="B17" s="87"/>
      <c r="C17" s="87"/>
      <c r="D17" s="87"/>
      <c r="E17" s="87"/>
      <c r="F17" s="87"/>
      <c r="G17" s="87"/>
      <c r="H17" s="87"/>
      <c r="I17" s="87"/>
    </row>
    <row r="18" spans="1:9" s="19" customFormat="1" ht="15" customHeight="1">
      <c r="A18" s="87" t="s">
        <v>152</v>
      </c>
      <c r="B18" s="87"/>
      <c r="C18" s="87"/>
      <c r="D18" s="87"/>
      <c r="E18" s="87"/>
      <c r="F18" s="87"/>
      <c r="G18" s="87"/>
      <c r="H18" s="87"/>
      <c r="I18" s="87"/>
    </row>
  </sheetData>
  <sheetProtection/>
  <dataValidations count="1">
    <dataValidation allowBlank="1" showInputMessage="1" showErrorMessage="1" imeMode="off" sqref="A1:IV65536"/>
  </dataValidations>
  <hyperlinks>
    <hyperlink ref="V1" location="index!R1C1" tooltip="戻る" display="戻る"/>
    <hyperlink ref="R1" location="index!R1C1" tooltip="戻る" display="戻る"/>
    <hyperlink ref="M1" location="index!R1C1" tooltip="戻る" display="戻る"/>
    <hyperlink ref="H1" location="index!R1C1" tooltip="戻る" display="戻る"/>
    <hyperlink ref="C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44"/>
  <sheetViews>
    <sheetView showGridLines="0" tabSelected="1" zoomScalePageLayoutView="0" workbookViewId="0" topLeftCell="A1">
      <pane xSplit="1" topLeftCell="B1" activePane="topRight" state="frozen"/>
      <selection pane="topLeft" activeCell="B14" sqref="B14"/>
      <selection pane="topRight" activeCell="E15" sqref="E15"/>
    </sheetView>
  </sheetViews>
  <sheetFormatPr defaultColWidth="13.625" defaultRowHeight="15" customHeight="1"/>
  <cols>
    <col min="1" max="1" width="17.625" style="3" customWidth="1"/>
    <col min="2" max="8" width="13.625" style="3" customWidth="1"/>
    <col min="9" max="17" width="13.125" style="3" customWidth="1"/>
    <col min="18" max="22" width="13.375" style="3" customWidth="1"/>
    <col min="23" max="16384" width="13.625" style="3" customWidth="1"/>
  </cols>
  <sheetData>
    <row r="1" spans="1:22" s="56" customFormat="1" ht="15" customHeight="1">
      <c r="A1" s="15" t="s">
        <v>250</v>
      </c>
      <c r="B1" s="110" t="s">
        <v>189</v>
      </c>
      <c r="D1" s="15"/>
      <c r="E1" s="15"/>
      <c r="F1" s="15"/>
      <c r="G1" s="110" t="s">
        <v>189</v>
      </c>
      <c r="H1" s="110"/>
      <c r="I1" s="15"/>
      <c r="L1" s="110" t="s">
        <v>189</v>
      </c>
      <c r="Q1" s="110" t="s">
        <v>189</v>
      </c>
      <c r="R1" s="99"/>
      <c r="S1" s="99"/>
      <c r="T1" s="110"/>
      <c r="U1" s="110"/>
      <c r="V1" s="110" t="s">
        <v>189</v>
      </c>
    </row>
    <row r="2" spans="17:22" ht="15" customHeight="1" thickBot="1">
      <c r="Q2" s="8"/>
      <c r="R2" s="8"/>
      <c r="S2" s="8"/>
      <c r="T2" s="8"/>
      <c r="U2" s="8"/>
      <c r="V2" s="8" t="s">
        <v>171</v>
      </c>
    </row>
    <row r="3" spans="1:22" ht="15" customHeight="1">
      <c r="A3" s="4" t="s">
        <v>154</v>
      </c>
      <c r="B3" s="57" t="s">
        <v>70</v>
      </c>
      <c r="C3" s="57" t="s">
        <v>71</v>
      </c>
      <c r="D3" s="57" t="s">
        <v>72</v>
      </c>
      <c r="E3" s="57" t="s">
        <v>73</v>
      </c>
      <c r="F3" s="57" t="s">
        <v>74</v>
      </c>
      <c r="G3" s="57" t="s">
        <v>75</v>
      </c>
      <c r="H3" s="57" t="s">
        <v>76</v>
      </c>
      <c r="I3" s="57" t="s">
        <v>77</v>
      </c>
      <c r="J3" s="57" t="s">
        <v>78</v>
      </c>
      <c r="K3" s="57" t="s">
        <v>79</v>
      </c>
      <c r="L3" s="57" t="s">
        <v>80</v>
      </c>
      <c r="M3" s="57" t="s">
        <v>164</v>
      </c>
      <c r="N3" s="57" t="s">
        <v>169</v>
      </c>
      <c r="O3" s="57" t="s">
        <v>170</v>
      </c>
      <c r="P3" s="57" t="s">
        <v>176</v>
      </c>
      <c r="Q3" s="93" t="s">
        <v>178</v>
      </c>
      <c r="R3" s="93" t="s">
        <v>180</v>
      </c>
      <c r="S3" s="93" t="s">
        <v>182</v>
      </c>
      <c r="T3" s="93" t="s">
        <v>185</v>
      </c>
      <c r="U3" s="93" t="s">
        <v>251</v>
      </c>
      <c r="V3" s="58" t="s">
        <v>252</v>
      </c>
    </row>
    <row r="4" spans="1:22" ht="15" customHeight="1">
      <c r="A4" s="26" t="s">
        <v>88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V4" s="94"/>
    </row>
    <row r="5" spans="1:22" ht="15" customHeight="1">
      <c r="A5" s="60" t="s">
        <v>100</v>
      </c>
      <c r="B5" s="8">
        <v>28196</v>
      </c>
      <c r="C5" s="8">
        <v>28194</v>
      </c>
      <c r="D5" s="8">
        <v>28193</v>
      </c>
      <c r="E5" s="8">
        <v>28183</v>
      </c>
      <c r="F5" s="8">
        <v>28182</v>
      </c>
      <c r="G5" s="8">
        <v>28179</v>
      </c>
      <c r="H5" s="8">
        <v>28180</v>
      </c>
      <c r="I5" s="8">
        <v>28181</v>
      </c>
      <c r="J5" s="8">
        <v>28177</v>
      </c>
      <c r="K5" s="8">
        <v>28175</v>
      </c>
      <c r="L5" s="8">
        <v>28182</v>
      </c>
      <c r="M5" s="8">
        <v>28182</v>
      </c>
      <c r="N5" s="8">
        <v>28182</v>
      </c>
      <c r="O5" s="8">
        <v>28183</v>
      </c>
      <c r="P5" s="8">
        <v>28183</v>
      </c>
      <c r="Q5" s="8">
        <v>28183</v>
      </c>
      <c r="R5" s="100">
        <v>28181.432399999998</v>
      </c>
      <c r="S5" s="100">
        <v>28189.5124</v>
      </c>
      <c r="T5" s="100">
        <v>27683</v>
      </c>
      <c r="U5" s="100">
        <v>28179</v>
      </c>
      <c r="V5" s="161">
        <v>28179.0324</v>
      </c>
    </row>
    <row r="6" spans="1:22" ht="15" customHeight="1">
      <c r="A6" s="61" t="s">
        <v>101</v>
      </c>
      <c r="B6" s="8">
        <v>4371</v>
      </c>
      <c r="C6" s="8">
        <v>4401</v>
      </c>
      <c r="D6" s="8">
        <v>4467</v>
      </c>
      <c r="E6" s="8">
        <v>4531</v>
      </c>
      <c r="F6" s="8">
        <v>4593</v>
      </c>
      <c r="G6" s="8">
        <v>4653</v>
      </c>
      <c r="H6" s="8">
        <v>4729</v>
      </c>
      <c r="I6" s="8">
        <v>4785</v>
      </c>
      <c r="J6" s="8">
        <v>4840</v>
      </c>
      <c r="K6" s="8">
        <v>4894</v>
      </c>
      <c r="L6" s="8">
        <v>4948</v>
      </c>
      <c r="M6" s="8">
        <v>5005</v>
      </c>
      <c r="N6" s="8">
        <v>5052</v>
      </c>
      <c r="O6" s="8">
        <v>5110</v>
      </c>
      <c r="P6" s="8">
        <v>5155</v>
      </c>
      <c r="Q6" s="8">
        <v>5192</v>
      </c>
      <c r="R6" s="101">
        <v>5238.039</v>
      </c>
      <c r="S6" s="101">
        <v>5279.424</v>
      </c>
      <c r="T6" s="101">
        <v>5219</v>
      </c>
      <c r="U6" s="101">
        <v>5357</v>
      </c>
      <c r="V6" s="162">
        <v>5391.703</v>
      </c>
    </row>
    <row r="7" spans="1:22" ht="15" customHeight="1">
      <c r="A7" s="23" t="s">
        <v>85</v>
      </c>
      <c r="B7" s="62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V7" s="94"/>
    </row>
    <row r="8" spans="1:22" ht="15" customHeight="1">
      <c r="A8" s="24" t="s">
        <v>8</v>
      </c>
      <c r="B8" s="64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V8" s="94"/>
    </row>
    <row r="9" spans="1:22" ht="15" customHeight="1">
      <c r="A9" s="60" t="s">
        <v>100</v>
      </c>
      <c r="B9" s="64">
        <v>27690</v>
      </c>
      <c r="C9" s="13">
        <v>27688</v>
      </c>
      <c r="D9" s="13">
        <v>27688</v>
      </c>
      <c r="E9" s="13">
        <v>27677</v>
      </c>
      <c r="F9" s="13">
        <v>27677</v>
      </c>
      <c r="G9" s="13">
        <v>27673</v>
      </c>
      <c r="H9" s="13">
        <v>27674</v>
      </c>
      <c r="I9" s="13">
        <v>27675</v>
      </c>
      <c r="J9" s="13">
        <v>27672</v>
      </c>
      <c r="K9" s="13">
        <v>27670</v>
      </c>
      <c r="L9" s="13">
        <v>27677</v>
      </c>
      <c r="M9" s="13">
        <v>27677</v>
      </c>
      <c r="N9" s="13">
        <v>27677</v>
      </c>
      <c r="O9" s="13">
        <v>27677</v>
      </c>
      <c r="P9" s="13">
        <v>27677</v>
      </c>
      <c r="Q9" s="13">
        <v>27677</v>
      </c>
      <c r="R9" s="100">
        <v>27675.6</v>
      </c>
      <c r="S9" s="100">
        <v>27683.68</v>
      </c>
      <c r="T9" s="100">
        <v>27683</v>
      </c>
      <c r="U9" s="100">
        <v>27682</v>
      </c>
      <c r="V9" s="161">
        <v>27682.31</v>
      </c>
    </row>
    <row r="10" spans="1:22" ht="15" customHeight="1">
      <c r="A10" s="61" t="s">
        <v>101</v>
      </c>
      <c r="B10" s="65">
        <v>4303</v>
      </c>
      <c r="C10" s="66">
        <v>4325</v>
      </c>
      <c r="D10" s="66">
        <v>4391</v>
      </c>
      <c r="E10" s="66">
        <v>4455</v>
      </c>
      <c r="F10" s="66">
        <v>4517</v>
      </c>
      <c r="G10" s="66">
        <v>4577</v>
      </c>
      <c r="H10" s="13">
        <v>4643</v>
      </c>
      <c r="I10" s="13">
        <v>4699</v>
      </c>
      <c r="J10" s="13">
        <v>4755</v>
      </c>
      <c r="K10" s="13">
        <v>4809</v>
      </c>
      <c r="L10" s="13">
        <v>4862</v>
      </c>
      <c r="M10" s="13">
        <v>4919</v>
      </c>
      <c r="N10" s="13">
        <v>4966</v>
      </c>
      <c r="O10" s="13">
        <v>5013</v>
      </c>
      <c r="P10" s="13">
        <v>5058</v>
      </c>
      <c r="Q10" s="13">
        <v>5094</v>
      </c>
      <c r="R10" s="101">
        <v>5140.579</v>
      </c>
      <c r="S10" s="101">
        <v>5181.964</v>
      </c>
      <c r="T10" s="101">
        <v>5219</v>
      </c>
      <c r="U10" s="101">
        <v>5255</v>
      </c>
      <c r="V10" s="162">
        <v>5289.933</v>
      </c>
    </row>
    <row r="11" spans="1:22" ht="15" customHeight="1">
      <c r="A11" s="67" t="s">
        <v>86</v>
      </c>
      <c r="B11" s="8"/>
      <c r="C11" s="8"/>
      <c r="D11" s="8"/>
      <c r="E11" s="8"/>
      <c r="F11" s="8"/>
      <c r="G11" s="8"/>
      <c r="H11" s="63"/>
      <c r="I11" s="63"/>
      <c r="J11" s="63"/>
      <c r="K11" s="63"/>
      <c r="L11" s="63"/>
      <c r="M11" s="63"/>
      <c r="N11" s="63"/>
      <c r="O11" s="63"/>
      <c r="P11" s="63"/>
      <c r="Q11" s="63"/>
      <c r="V11" s="94"/>
    </row>
    <row r="12" spans="1:22" ht="15" customHeight="1">
      <c r="A12" s="68" t="s">
        <v>87</v>
      </c>
      <c r="B12" s="8"/>
      <c r="C12" s="8"/>
      <c r="D12" s="8"/>
      <c r="E12" s="8"/>
      <c r="F12" s="8"/>
      <c r="G12" s="8"/>
      <c r="H12" s="13"/>
      <c r="I12" s="13"/>
      <c r="J12" s="13"/>
      <c r="K12" s="13"/>
      <c r="L12" s="13"/>
      <c r="M12" s="13"/>
      <c r="N12" s="13"/>
      <c r="O12" s="13"/>
      <c r="P12" s="13"/>
      <c r="Q12" s="13"/>
      <c r="V12" s="94"/>
    </row>
    <row r="13" spans="1:22" ht="15" customHeight="1">
      <c r="A13" s="69" t="s">
        <v>90</v>
      </c>
      <c r="B13" s="8"/>
      <c r="C13" s="8"/>
      <c r="D13" s="8"/>
      <c r="E13" s="8"/>
      <c r="F13" s="8"/>
      <c r="G13" s="8"/>
      <c r="H13" s="13"/>
      <c r="I13" s="13"/>
      <c r="J13" s="13"/>
      <c r="K13" s="13"/>
      <c r="L13" s="13"/>
      <c r="M13" s="13"/>
      <c r="N13" s="13"/>
      <c r="O13" s="13"/>
      <c r="P13" s="13"/>
      <c r="Q13" s="13"/>
      <c r="V13" s="94"/>
    </row>
    <row r="14" spans="1:22" ht="15" customHeight="1">
      <c r="A14" s="60" t="s">
        <v>100</v>
      </c>
      <c r="B14" s="8">
        <v>3690</v>
      </c>
      <c r="C14" s="8">
        <v>3718</v>
      </c>
      <c r="D14" s="8">
        <v>3718</v>
      </c>
      <c r="E14" s="8">
        <v>3717</v>
      </c>
      <c r="F14" s="8">
        <v>3717</v>
      </c>
      <c r="G14" s="8">
        <v>3742</v>
      </c>
      <c r="H14" s="13">
        <v>3741</v>
      </c>
      <c r="I14" s="13">
        <v>3741</v>
      </c>
      <c r="J14" s="13">
        <v>3743</v>
      </c>
      <c r="K14" s="13">
        <v>3743</v>
      </c>
      <c r="L14" s="13">
        <v>3743</v>
      </c>
      <c r="M14" s="13">
        <v>3743</v>
      </c>
      <c r="N14" s="13">
        <v>3743</v>
      </c>
      <c r="O14" s="13">
        <v>3742</v>
      </c>
      <c r="P14" s="13">
        <v>3743</v>
      </c>
      <c r="Q14" s="13">
        <v>3748</v>
      </c>
      <c r="R14" s="100">
        <v>3747.86</v>
      </c>
      <c r="S14" s="100">
        <v>3747.71</v>
      </c>
      <c r="T14" s="100">
        <v>3747</v>
      </c>
      <c r="U14" s="100">
        <v>3747</v>
      </c>
      <c r="V14" s="161">
        <v>3747.21</v>
      </c>
    </row>
    <row r="15" spans="1:22" ht="15" customHeight="1">
      <c r="A15" s="60" t="s">
        <v>101</v>
      </c>
      <c r="B15" s="8">
        <v>1021</v>
      </c>
      <c r="C15" s="8">
        <v>1047</v>
      </c>
      <c r="D15" s="8">
        <v>1072</v>
      </c>
      <c r="E15" s="8">
        <v>1095</v>
      </c>
      <c r="F15" s="8">
        <v>1117</v>
      </c>
      <c r="G15" s="8">
        <v>1143</v>
      </c>
      <c r="H15" s="13">
        <v>1164</v>
      </c>
      <c r="I15" s="13">
        <v>1184</v>
      </c>
      <c r="J15" s="13">
        <v>1205</v>
      </c>
      <c r="K15" s="13">
        <v>1225</v>
      </c>
      <c r="L15" s="13">
        <v>1244</v>
      </c>
      <c r="M15" s="13">
        <v>1262</v>
      </c>
      <c r="N15" s="13">
        <v>1279</v>
      </c>
      <c r="O15" s="13">
        <v>1296</v>
      </c>
      <c r="P15" s="13">
        <v>1312</v>
      </c>
      <c r="Q15" s="13">
        <v>1327</v>
      </c>
      <c r="R15" s="100">
        <v>1342.312</v>
      </c>
      <c r="S15" s="100">
        <v>1356.245</v>
      </c>
      <c r="T15" s="100">
        <v>1370</v>
      </c>
      <c r="U15" s="100">
        <v>1382</v>
      </c>
      <c r="V15" s="161">
        <v>1394.6</v>
      </c>
    </row>
    <row r="16" spans="1:22" ht="15" customHeight="1">
      <c r="A16" s="69" t="s">
        <v>91</v>
      </c>
      <c r="B16" s="8"/>
      <c r="C16" s="8"/>
      <c r="D16" s="8"/>
      <c r="E16" s="8"/>
      <c r="F16" s="8"/>
      <c r="G16" s="8"/>
      <c r="H16" s="13"/>
      <c r="I16" s="13"/>
      <c r="J16" s="13"/>
      <c r="K16" s="13"/>
      <c r="L16" s="13"/>
      <c r="M16" s="13"/>
      <c r="N16" s="13"/>
      <c r="O16" s="13"/>
      <c r="P16" s="13"/>
      <c r="Q16" s="13"/>
      <c r="V16" s="94"/>
    </row>
    <row r="17" spans="1:22" ht="15" customHeight="1">
      <c r="A17" s="60" t="s">
        <v>100</v>
      </c>
      <c r="B17" s="8">
        <v>3647</v>
      </c>
      <c r="C17" s="8">
        <v>3664</v>
      </c>
      <c r="D17" s="8">
        <v>3664</v>
      </c>
      <c r="E17" s="8">
        <v>3663</v>
      </c>
      <c r="F17" s="8">
        <v>3663</v>
      </c>
      <c r="G17" s="8">
        <v>3669</v>
      </c>
      <c r="H17" s="13">
        <v>3670</v>
      </c>
      <c r="I17" s="13">
        <v>3670</v>
      </c>
      <c r="J17" s="13">
        <v>3669</v>
      </c>
      <c r="K17" s="13">
        <v>3669</v>
      </c>
      <c r="L17" s="13">
        <v>3668</v>
      </c>
      <c r="M17" s="13">
        <v>3668</v>
      </c>
      <c r="N17" s="13">
        <v>3668</v>
      </c>
      <c r="O17" s="13">
        <v>3668</v>
      </c>
      <c r="P17" s="13">
        <v>3668</v>
      </c>
      <c r="Q17" s="13">
        <v>3696</v>
      </c>
      <c r="R17" s="100">
        <v>3695.74</v>
      </c>
      <c r="S17" s="100">
        <v>3716.18</v>
      </c>
      <c r="T17" s="100">
        <v>3723</v>
      </c>
      <c r="U17" s="100">
        <v>3725</v>
      </c>
      <c r="V17" s="161">
        <v>3724.66</v>
      </c>
    </row>
    <row r="18" spans="1:22" ht="15" customHeight="1">
      <c r="A18" s="60" t="s">
        <v>101</v>
      </c>
      <c r="B18" s="8">
        <v>756</v>
      </c>
      <c r="C18" s="8">
        <v>783</v>
      </c>
      <c r="D18" s="8">
        <v>809</v>
      </c>
      <c r="E18" s="8">
        <v>834</v>
      </c>
      <c r="F18" s="8">
        <v>859</v>
      </c>
      <c r="G18" s="8">
        <v>883</v>
      </c>
      <c r="H18" s="13">
        <v>907</v>
      </c>
      <c r="I18" s="13">
        <v>930</v>
      </c>
      <c r="J18" s="13">
        <v>953</v>
      </c>
      <c r="K18" s="13">
        <v>975</v>
      </c>
      <c r="L18" s="13">
        <v>997</v>
      </c>
      <c r="M18" s="13">
        <v>1018</v>
      </c>
      <c r="N18" s="13">
        <v>1038</v>
      </c>
      <c r="O18" s="13">
        <v>1058</v>
      </c>
      <c r="P18" s="13">
        <v>1078</v>
      </c>
      <c r="Q18" s="13">
        <v>1096</v>
      </c>
      <c r="R18" s="100">
        <v>1113.964</v>
      </c>
      <c r="S18" s="100">
        <v>1135.918</v>
      </c>
      <c r="T18" s="100">
        <v>1153</v>
      </c>
      <c r="U18" s="100">
        <v>1170</v>
      </c>
      <c r="V18" s="161">
        <v>1186.29</v>
      </c>
    </row>
    <row r="19" spans="1:22" ht="15" customHeight="1">
      <c r="A19" s="69" t="s">
        <v>92</v>
      </c>
      <c r="B19" s="8"/>
      <c r="C19" s="8"/>
      <c r="D19" s="8"/>
      <c r="E19" s="8"/>
      <c r="F19" s="8"/>
      <c r="G19" s="8"/>
      <c r="H19" s="13"/>
      <c r="I19" s="13"/>
      <c r="J19" s="13"/>
      <c r="K19" s="13"/>
      <c r="L19" s="13"/>
      <c r="M19" s="13"/>
      <c r="N19" s="13"/>
      <c r="O19" s="13"/>
      <c r="P19" s="13"/>
      <c r="Q19" s="13"/>
      <c r="V19" s="94"/>
    </row>
    <row r="20" spans="1:22" ht="15" customHeight="1">
      <c r="A20" s="60" t="s">
        <v>100</v>
      </c>
      <c r="B20" s="8">
        <v>415</v>
      </c>
      <c r="C20" s="8">
        <v>402</v>
      </c>
      <c r="D20" s="8">
        <v>402</v>
      </c>
      <c r="E20" s="8">
        <v>402</v>
      </c>
      <c r="F20" s="8">
        <v>402</v>
      </c>
      <c r="G20" s="8">
        <v>402</v>
      </c>
      <c r="H20" s="13">
        <v>402</v>
      </c>
      <c r="I20" s="13">
        <v>402</v>
      </c>
      <c r="J20" s="13">
        <v>401</v>
      </c>
      <c r="K20" s="13">
        <v>401</v>
      </c>
      <c r="L20" s="13">
        <v>401</v>
      </c>
      <c r="M20" s="13">
        <v>401</v>
      </c>
      <c r="N20" s="13">
        <v>401</v>
      </c>
      <c r="O20" s="13">
        <v>401</v>
      </c>
      <c r="P20" s="13">
        <v>401</v>
      </c>
      <c r="Q20" s="13">
        <v>401</v>
      </c>
      <c r="R20" s="100">
        <v>401.02</v>
      </c>
      <c r="S20" s="100">
        <v>401.02</v>
      </c>
      <c r="T20" s="100">
        <v>401</v>
      </c>
      <c r="U20" s="100">
        <v>401</v>
      </c>
      <c r="V20" s="161">
        <v>401.02</v>
      </c>
    </row>
    <row r="21" spans="1:22" ht="15" customHeight="1">
      <c r="A21" s="60" t="s">
        <v>101</v>
      </c>
      <c r="B21" s="8">
        <v>79</v>
      </c>
      <c r="C21" s="8">
        <v>77</v>
      </c>
      <c r="D21" s="8">
        <v>80</v>
      </c>
      <c r="E21" s="8">
        <v>82</v>
      </c>
      <c r="F21" s="8">
        <v>84</v>
      </c>
      <c r="G21" s="8">
        <v>86</v>
      </c>
      <c r="H21" s="13">
        <v>88</v>
      </c>
      <c r="I21" s="13">
        <v>90</v>
      </c>
      <c r="J21" s="13">
        <v>92</v>
      </c>
      <c r="K21" s="13">
        <v>94</v>
      </c>
      <c r="L21" s="13">
        <v>96</v>
      </c>
      <c r="M21" s="13">
        <v>97</v>
      </c>
      <c r="N21" s="13">
        <v>99</v>
      </c>
      <c r="O21" s="13">
        <v>100</v>
      </c>
      <c r="P21" s="13">
        <v>102</v>
      </c>
      <c r="Q21" s="13">
        <v>103</v>
      </c>
      <c r="R21" s="100">
        <v>104.407</v>
      </c>
      <c r="S21" s="100">
        <v>105.676</v>
      </c>
      <c r="T21" s="100">
        <v>107</v>
      </c>
      <c r="U21" s="100">
        <v>108</v>
      </c>
      <c r="V21" s="161">
        <v>109.272</v>
      </c>
    </row>
    <row r="22" spans="1:22" ht="15" customHeight="1">
      <c r="A22" s="69" t="s">
        <v>93</v>
      </c>
      <c r="B22" s="8"/>
      <c r="C22" s="8"/>
      <c r="D22" s="8"/>
      <c r="E22" s="8"/>
      <c r="F22" s="8"/>
      <c r="G22" s="8"/>
      <c r="H22" s="13"/>
      <c r="I22" s="13"/>
      <c r="J22" s="13"/>
      <c r="K22" s="13"/>
      <c r="L22" s="13"/>
      <c r="M22" s="13"/>
      <c r="N22" s="13"/>
      <c r="O22" s="13"/>
      <c r="P22" s="13"/>
      <c r="Q22" s="13"/>
      <c r="V22" s="94"/>
    </row>
    <row r="23" spans="1:22" ht="15" customHeight="1">
      <c r="A23" s="60" t="s">
        <v>100</v>
      </c>
      <c r="B23" s="8">
        <v>2</v>
      </c>
      <c r="C23" s="8">
        <v>2</v>
      </c>
      <c r="D23" s="8">
        <v>2</v>
      </c>
      <c r="E23" s="8">
        <v>2</v>
      </c>
      <c r="F23" s="8">
        <v>2</v>
      </c>
      <c r="G23" s="8">
        <v>2</v>
      </c>
      <c r="H23" s="13">
        <v>2</v>
      </c>
      <c r="I23" s="13">
        <v>2</v>
      </c>
      <c r="J23" s="13">
        <v>2</v>
      </c>
      <c r="K23" s="13">
        <v>2</v>
      </c>
      <c r="L23" s="13">
        <v>2</v>
      </c>
      <c r="M23" s="13">
        <v>2</v>
      </c>
      <c r="N23" s="13">
        <v>2</v>
      </c>
      <c r="O23" s="13">
        <v>2</v>
      </c>
      <c r="P23" s="13">
        <v>2</v>
      </c>
      <c r="Q23" s="13">
        <v>2</v>
      </c>
      <c r="R23" s="100">
        <v>2.0999999999994543</v>
      </c>
      <c r="S23" s="100">
        <v>2.10000000000036</v>
      </c>
      <c r="T23" s="100">
        <v>2</v>
      </c>
      <c r="U23" s="100">
        <v>2</v>
      </c>
      <c r="V23" s="161">
        <v>2.0999999999994543</v>
      </c>
    </row>
    <row r="24" spans="1:22" ht="15" customHeight="1">
      <c r="A24" s="60" t="s">
        <v>101</v>
      </c>
      <c r="B24" s="8">
        <v>1</v>
      </c>
      <c r="C24" s="8">
        <v>1</v>
      </c>
      <c r="D24" s="8" t="s">
        <v>25</v>
      </c>
      <c r="E24" s="8" t="s">
        <v>25</v>
      </c>
      <c r="F24" s="8" t="s">
        <v>25</v>
      </c>
      <c r="G24" s="8" t="s">
        <v>25</v>
      </c>
      <c r="H24" s="13" t="s">
        <v>25</v>
      </c>
      <c r="I24" s="13" t="s">
        <v>25</v>
      </c>
      <c r="J24" s="13" t="s">
        <v>25</v>
      </c>
      <c r="K24" s="13" t="s">
        <v>25</v>
      </c>
      <c r="L24" s="13" t="s">
        <v>25</v>
      </c>
      <c r="M24" s="13" t="s">
        <v>25</v>
      </c>
      <c r="N24" s="13" t="s">
        <v>25</v>
      </c>
      <c r="O24" s="13" t="s">
        <v>25</v>
      </c>
      <c r="P24" s="13" t="s">
        <v>25</v>
      </c>
      <c r="Q24" s="13" t="s">
        <v>25</v>
      </c>
      <c r="R24" s="260" t="s">
        <v>25</v>
      </c>
      <c r="S24" s="260" t="s">
        <v>25</v>
      </c>
      <c r="T24" s="260" t="s">
        <v>25</v>
      </c>
      <c r="U24" s="260" t="s">
        <v>265</v>
      </c>
      <c r="V24" s="260" t="s">
        <v>29</v>
      </c>
    </row>
    <row r="25" spans="1:22" ht="15" customHeight="1">
      <c r="A25" s="69" t="s">
        <v>24</v>
      </c>
      <c r="B25" s="8"/>
      <c r="C25" s="8"/>
      <c r="D25" s="8"/>
      <c r="E25" s="8"/>
      <c r="F25" s="8"/>
      <c r="G25" s="8"/>
      <c r="H25" s="13"/>
      <c r="I25" s="13"/>
      <c r="J25" s="13"/>
      <c r="K25" s="13"/>
      <c r="L25" s="13"/>
      <c r="M25" s="13"/>
      <c r="N25" s="13"/>
      <c r="O25" s="13"/>
      <c r="P25" s="13"/>
      <c r="Q25" s="13"/>
      <c r="V25" s="94"/>
    </row>
    <row r="26" spans="1:22" ht="15" customHeight="1">
      <c r="A26" s="60" t="s">
        <v>100</v>
      </c>
      <c r="B26" s="8">
        <v>81</v>
      </c>
      <c r="C26" s="8">
        <v>81</v>
      </c>
      <c r="D26" s="8">
        <v>81</v>
      </c>
      <c r="E26" s="8">
        <v>81</v>
      </c>
      <c r="F26" s="8">
        <v>81</v>
      </c>
      <c r="G26" s="8">
        <v>81</v>
      </c>
      <c r="H26" s="13">
        <v>81</v>
      </c>
      <c r="I26" s="13">
        <v>81</v>
      </c>
      <c r="J26" s="13">
        <v>81</v>
      </c>
      <c r="K26" s="13">
        <v>81</v>
      </c>
      <c r="L26" s="13">
        <v>81</v>
      </c>
      <c r="M26" s="13">
        <v>81</v>
      </c>
      <c r="N26" s="13">
        <v>81</v>
      </c>
      <c r="O26" s="13">
        <v>81</v>
      </c>
      <c r="P26" s="13">
        <v>81</v>
      </c>
      <c r="Q26" s="13">
        <v>81</v>
      </c>
      <c r="R26" s="100">
        <v>80.65</v>
      </c>
      <c r="S26" s="100">
        <v>80.65</v>
      </c>
      <c r="T26" s="100">
        <v>84</v>
      </c>
      <c r="U26" s="100">
        <v>84</v>
      </c>
      <c r="V26" s="161">
        <v>84.06</v>
      </c>
    </row>
    <row r="27" spans="1:22" ht="15" customHeight="1">
      <c r="A27" s="60" t="s">
        <v>101</v>
      </c>
      <c r="B27" s="8">
        <v>5</v>
      </c>
      <c r="C27" s="8">
        <v>6</v>
      </c>
      <c r="D27" s="8">
        <v>6</v>
      </c>
      <c r="E27" s="8">
        <v>6</v>
      </c>
      <c r="F27" s="8">
        <v>6</v>
      </c>
      <c r="G27" s="8">
        <v>6</v>
      </c>
      <c r="H27" s="13">
        <v>6</v>
      </c>
      <c r="I27" s="13">
        <v>6</v>
      </c>
      <c r="J27" s="13">
        <v>6</v>
      </c>
      <c r="K27" s="13">
        <v>6</v>
      </c>
      <c r="L27" s="13">
        <v>6</v>
      </c>
      <c r="M27" s="13">
        <v>6</v>
      </c>
      <c r="N27" s="13">
        <v>7</v>
      </c>
      <c r="O27" s="13">
        <v>7</v>
      </c>
      <c r="P27" s="13">
        <v>7</v>
      </c>
      <c r="Q27" s="13">
        <v>7</v>
      </c>
      <c r="R27" s="100">
        <v>6.67</v>
      </c>
      <c r="S27" s="100">
        <v>6.7</v>
      </c>
      <c r="T27" s="100">
        <v>7</v>
      </c>
      <c r="U27" s="100">
        <v>7</v>
      </c>
      <c r="V27" s="161">
        <v>6.806</v>
      </c>
    </row>
    <row r="28" spans="1:22" ht="15" customHeight="1">
      <c r="A28" s="68" t="s">
        <v>94</v>
      </c>
      <c r="B28" s="8"/>
      <c r="C28" s="8"/>
      <c r="D28" s="8"/>
      <c r="E28" s="8"/>
      <c r="F28" s="8"/>
      <c r="G28" s="8"/>
      <c r="H28" s="13"/>
      <c r="I28" s="13"/>
      <c r="J28" s="13"/>
      <c r="K28" s="13"/>
      <c r="L28" s="13"/>
      <c r="M28" s="13"/>
      <c r="N28" s="13"/>
      <c r="O28" s="13"/>
      <c r="P28" s="13"/>
      <c r="Q28" s="13"/>
      <c r="V28" s="94"/>
    </row>
    <row r="29" spans="1:22" ht="15" customHeight="1">
      <c r="A29" s="60" t="s">
        <v>100</v>
      </c>
      <c r="B29" s="8">
        <v>19464</v>
      </c>
      <c r="C29" s="8">
        <v>19427</v>
      </c>
      <c r="D29" s="8">
        <v>19426</v>
      </c>
      <c r="E29" s="8">
        <v>19417</v>
      </c>
      <c r="F29" s="8">
        <v>19416</v>
      </c>
      <c r="G29" s="8">
        <v>19385</v>
      </c>
      <c r="H29" s="13">
        <v>19386</v>
      </c>
      <c r="I29" s="13">
        <v>19387</v>
      </c>
      <c r="J29" s="13">
        <v>19384</v>
      </c>
      <c r="K29" s="13">
        <v>19382</v>
      </c>
      <c r="L29" s="13">
        <v>19390</v>
      </c>
      <c r="M29" s="13">
        <v>19390</v>
      </c>
      <c r="N29" s="13">
        <v>19390</v>
      </c>
      <c r="O29" s="13">
        <v>19390</v>
      </c>
      <c r="P29" s="13">
        <v>19390</v>
      </c>
      <c r="Q29" s="13">
        <v>19346</v>
      </c>
      <c r="R29" s="100">
        <v>19344.23</v>
      </c>
      <c r="S29" s="100">
        <v>19332.75</v>
      </c>
      <c r="T29" s="100">
        <v>19323</v>
      </c>
      <c r="U29" s="100">
        <v>19320</v>
      </c>
      <c r="V29" s="161">
        <v>19320.09</v>
      </c>
    </row>
    <row r="30" spans="1:22" ht="15" customHeight="1">
      <c r="A30" s="61" t="s">
        <v>101</v>
      </c>
      <c r="B30" s="8">
        <v>2441</v>
      </c>
      <c r="C30" s="8">
        <v>2411</v>
      </c>
      <c r="D30" s="8">
        <v>2425</v>
      </c>
      <c r="E30" s="8">
        <v>2439</v>
      </c>
      <c r="F30" s="8">
        <v>2451</v>
      </c>
      <c r="G30" s="8">
        <v>2459</v>
      </c>
      <c r="H30" s="66">
        <v>2478</v>
      </c>
      <c r="I30" s="66">
        <v>2489</v>
      </c>
      <c r="J30" s="66">
        <v>2499</v>
      </c>
      <c r="K30" s="66">
        <v>2509</v>
      </c>
      <c r="L30" s="66">
        <v>2520</v>
      </c>
      <c r="M30" s="66">
        <v>2536</v>
      </c>
      <c r="N30" s="66">
        <v>2544</v>
      </c>
      <c r="O30" s="66">
        <v>2552</v>
      </c>
      <c r="P30" s="66">
        <v>2560</v>
      </c>
      <c r="Q30" s="66">
        <v>2560</v>
      </c>
      <c r="R30" s="101">
        <v>2573.226</v>
      </c>
      <c r="S30" s="101">
        <v>2577.425</v>
      </c>
      <c r="T30" s="101">
        <v>2583</v>
      </c>
      <c r="U30" s="101">
        <v>2588</v>
      </c>
      <c r="V30" s="162">
        <v>2592.965</v>
      </c>
    </row>
    <row r="31" spans="1:22" ht="15" customHeight="1">
      <c r="A31" s="67" t="s">
        <v>95</v>
      </c>
      <c r="B31" s="62"/>
      <c r="C31" s="63"/>
      <c r="D31" s="63"/>
      <c r="E31" s="63"/>
      <c r="F31" s="63"/>
      <c r="G31" s="63"/>
      <c r="H31" s="13"/>
      <c r="I31" s="13"/>
      <c r="J31" s="13"/>
      <c r="K31" s="13"/>
      <c r="L31" s="13"/>
      <c r="M31" s="13"/>
      <c r="N31" s="13"/>
      <c r="O31" s="13"/>
      <c r="P31" s="13"/>
      <c r="Q31" s="13"/>
      <c r="V31" s="94"/>
    </row>
    <row r="32" spans="1:22" ht="15" customHeight="1">
      <c r="A32" s="61" t="s">
        <v>69</v>
      </c>
      <c r="B32" s="65">
        <v>99</v>
      </c>
      <c r="C32" s="66">
        <v>99</v>
      </c>
      <c r="D32" s="66">
        <v>99</v>
      </c>
      <c r="E32" s="66">
        <v>99</v>
      </c>
      <c r="F32" s="66">
        <v>99</v>
      </c>
      <c r="G32" s="66">
        <v>99</v>
      </c>
      <c r="H32" s="13">
        <v>99</v>
      </c>
      <c r="I32" s="13">
        <v>99</v>
      </c>
      <c r="J32" s="13">
        <v>99</v>
      </c>
      <c r="K32" s="13">
        <v>99</v>
      </c>
      <c r="L32" s="13">
        <v>99</v>
      </c>
      <c r="M32" s="13">
        <v>99</v>
      </c>
      <c r="N32" s="13">
        <v>99</v>
      </c>
      <c r="O32" s="13">
        <v>99</v>
      </c>
      <c r="P32" s="13">
        <v>99</v>
      </c>
      <c r="Q32" s="13">
        <v>99</v>
      </c>
      <c r="R32" s="101">
        <v>99.41</v>
      </c>
      <c r="S32" s="101">
        <v>99.41</v>
      </c>
      <c r="T32" s="101">
        <v>99</v>
      </c>
      <c r="U32" s="101">
        <v>99</v>
      </c>
      <c r="V32" s="162">
        <v>99.31</v>
      </c>
    </row>
    <row r="33" spans="1:22" ht="15" customHeight="1">
      <c r="A33" s="67" t="s">
        <v>96</v>
      </c>
      <c r="B33" s="8"/>
      <c r="C33" s="8"/>
      <c r="D33" s="8"/>
      <c r="E33" s="8"/>
      <c r="F33" s="8"/>
      <c r="G33" s="8"/>
      <c r="H33" s="63"/>
      <c r="I33" s="63"/>
      <c r="J33" s="63"/>
      <c r="K33" s="63"/>
      <c r="L33" s="63"/>
      <c r="M33" s="63"/>
      <c r="N33" s="63"/>
      <c r="O33" s="63"/>
      <c r="P33" s="63"/>
      <c r="Q33" s="63"/>
      <c r="V33" s="94"/>
    </row>
    <row r="34" spans="1:22" ht="15" customHeight="1">
      <c r="A34" s="68" t="s">
        <v>97</v>
      </c>
      <c r="B34" s="8"/>
      <c r="C34" s="8"/>
      <c r="D34" s="8"/>
      <c r="E34" s="8"/>
      <c r="F34" s="8"/>
      <c r="G34" s="8"/>
      <c r="H34" s="13"/>
      <c r="I34" s="13"/>
      <c r="J34" s="13"/>
      <c r="K34" s="13"/>
      <c r="L34" s="13"/>
      <c r="M34" s="13"/>
      <c r="N34" s="13"/>
      <c r="O34" s="13"/>
      <c r="P34" s="13"/>
      <c r="Q34" s="13"/>
      <c r="V34" s="94"/>
    </row>
    <row r="35" spans="1:22" ht="15" customHeight="1">
      <c r="A35" s="60" t="s">
        <v>69</v>
      </c>
      <c r="B35" s="8">
        <v>13</v>
      </c>
      <c r="C35" s="8">
        <v>14</v>
      </c>
      <c r="D35" s="8">
        <v>14</v>
      </c>
      <c r="E35" s="8">
        <v>14</v>
      </c>
      <c r="F35" s="8">
        <v>14</v>
      </c>
      <c r="G35" s="8">
        <v>10</v>
      </c>
      <c r="H35" s="13">
        <v>10</v>
      </c>
      <c r="I35" s="13">
        <v>9</v>
      </c>
      <c r="J35" s="13">
        <v>9</v>
      </c>
      <c r="K35" s="13">
        <v>9</v>
      </c>
      <c r="L35" s="13">
        <v>9</v>
      </c>
      <c r="M35" s="13">
        <v>9</v>
      </c>
      <c r="N35" s="13">
        <v>9</v>
      </c>
      <c r="O35" s="13">
        <v>9</v>
      </c>
      <c r="P35" s="13">
        <v>9</v>
      </c>
      <c r="Q35" s="13">
        <v>21</v>
      </c>
      <c r="R35" s="100">
        <v>20.8</v>
      </c>
      <c r="S35" s="100">
        <v>20.8</v>
      </c>
      <c r="T35" s="100">
        <v>21</v>
      </c>
      <c r="U35" s="100">
        <v>21</v>
      </c>
      <c r="V35" s="161">
        <v>20.8</v>
      </c>
    </row>
    <row r="36" spans="1:22" ht="15" customHeight="1">
      <c r="A36" s="68" t="s">
        <v>98</v>
      </c>
      <c r="B36" s="8"/>
      <c r="C36" s="8"/>
      <c r="D36" s="8"/>
      <c r="E36" s="8"/>
      <c r="F36" s="8"/>
      <c r="G36" s="8"/>
      <c r="H36" s="13"/>
      <c r="I36" s="13"/>
      <c r="J36" s="13"/>
      <c r="K36" s="13"/>
      <c r="L36" s="13"/>
      <c r="M36" s="13"/>
      <c r="N36" s="13"/>
      <c r="O36" s="13"/>
      <c r="P36" s="13"/>
      <c r="Q36" s="13"/>
      <c r="V36" s="94"/>
    </row>
    <row r="37" spans="1:22" ht="15" customHeight="1">
      <c r="A37" s="61" t="s">
        <v>69</v>
      </c>
      <c r="B37" s="8">
        <v>269</v>
      </c>
      <c r="C37" s="8">
        <v>269</v>
      </c>
      <c r="D37" s="8">
        <v>269</v>
      </c>
      <c r="E37" s="8">
        <v>269</v>
      </c>
      <c r="F37" s="8">
        <v>269</v>
      </c>
      <c r="G37" s="8">
        <v>270</v>
      </c>
      <c r="H37" s="66">
        <v>270</v>
      </c>
      <c r="I37" s="66">
        <v>270</v>
      </c>
      <c r="J37" s="66">
        <v>270</v>
      </c>
      <c r="K37" s="66">
        <v>270</v>
      </c>
      <c r="L37" s="66">
        <v>270</v>
      </c>
      <c r="M37" s="66">
        <v>270</v>
      </c>
      <c r="N37" s="66">
        <v>270</v>
      </c>
      <c r="O37" s="66">
        <v>270</v>
      </c>
      <c r="P37" s="66">
        <v>270</v>
      </c>
      <c r="Q37" s="66">
        <v>270</v>
      </c>
      <c r="R37" s="101">
        <v>270.17</v>
      </c>
      <c r="S37" s="101">
        <v>269.6</v>
      </c>
      <c r="T37" s="101">
        <v>270</v>
      </c>
      <c r="U37" s="101">
        <v>270</v>
      </c>
      <c r="V37" s="162">
        <v>269.6000000000019</v>
      </c>
    </row>
    <row r="38" spans="1:22" ht="15" customHeight="1">
      <c r="A38" s="67" t="s">
        <v>99</v>
      </c>
      <c r="B38" s="62"/>
      <c r="C38" s="63"/>
      <c r="D38" s="63"/>
      <c r="E38" s="63"/>
      <c r="F38" s="63"/>
      <c r="G38" s="63"/>
      <c r="H38" s="13"/>
      <c r="I38" s="13"/>
      <c r="J38" s="13"/>
      <c r="K38" s="13"/>
      <c r="L38" s="13"/>
      <c r="M38" s="13"/>
      <c r="N38" s="13"/>
      <c r="O38" s="13"/>
      <c r="P38" s="13"/>
      <c r="Q38" s="13"/>
      <c r="V38" s="94"/>
    </row>
    <row r="39" spans="1:22" ht="15" customHeight="1">
      <c r="A39" s="61" t="s">
        <v>69</v>
      </c>
      <c r="B39" s="65">
        <v>10</v>
      </c>
      <c r="C39" s="66">
        <v>14</v>
      </c>
      <c r="D39" s="66">
        <v>14</v>
      </c>
      <c r="E39" s="66">
        <v>14</v>
      </c>
      <c r="F39" s="66">
        <v>14</v>
      </c>
      <c r="G39" s="66">
        <v>14</v>
      </c>
      <c r="H39" s="66">
        <v>14</v>
      </c>
      <c r="I39" s="66">
        <v>14</v>
      </c>
      <c r="J39" s="66">
        <v>14</v>
      </c>
      <c r="K39" s="66">
        <v>14</v>
      </c>
      <c r="L39" s="66">
        <v>14</v>
      </c>
      <c r="M39" s="66">
        <v>14</v>
      </c>
      <c r="N39" s="66">
        <v>14</v>
      </c>
      <c r="O39" s="66">
        <v>14</v>
      </c>
      <c r="P39" s="66">
        <v>14</v>
      </c>
      <c r="Q39" s="66">
        <v>14</v>
      </c>
      <c r="R39" s="101">
        <v>13.62</v>
      </c>
      <c r="S39" s="101">
        <v>13.46</v>
      </c>
      <c r="T39" s="101">
        <v>13</v>
      </c>
      <c r="U39" s="101">
        <v>13</v>
      </c>
      <c r="V39" s="162">
        <v>13.46</v>
      </c>
    </row>
    <row r="40" spans="1:22" ht="15" customHeight="1">
      <c r="A40" s="23" t="s">
        <v>89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V40" s="94"/>
    </row>
    <row r="41" spans="1:22" ht="15" customHeight="1">
      <c r="A41" s="60" t="s">
        <v>100</v>
      </c>
      <c r="B41" s="8">
        <v>506</v>
      </c>
      <c r="C41" s="8">
        <v>506</v>
      </c>
      <c r="D41" s="8">
        <v>506</v>
      </c>
      <c r="E41" s="8">
        <v>506</v>
      </c>
      <c r="F41" s="8">
        <v>506</v>
      </c>
      <c r="G41" s="8">
        <v>506</v>
      </c>
      <c r="H41" s="8">
        <v>506</v>
      </c>
      <c r="I41" s="8">
        <v>506</v>
      </c>
      <c r="J41" s="8">
        <v>505</v>
      </c>
      <c r="K41" s="8">
        <v>505</v>
      </c>
      <c r="L41" s="8">
        <v>505</v>
      </c>
      <c r="M41" s="8">
        <v>505</v>
      </c>
      <c r="N41" s="8">
        <v>505</v>
      </c>
      <c r="O41" s="8">
        <v>506</v>
      </c>
      <c r="P41" s="8">
        <v>506</v>
      </c>
      <c r="Q41" s="8">
        <v>506</v>
      </c>
      <c r="R41" s="100">
        <v>505.8324</v>
      </c>
      <c r="S41" s="100">
        <v>505.8324</v>
      </c>
      <c r="T41" s="100">
        <v>497</v>
      </c>
      <c r="U41" s="100">
        <v>497</v>
      </c>
      <c r="V41" s="161">
        <v>496.7224</v>
      </c>
    </row>
    <row r="42" spans="1:22" ht="15" customHeight="1" thickBot="1">
      <c r="A42" s="70" t="s">
        <v>101</v>
      </c>
      <c r="B42" s="25">
        <v>69</v>
      </c>
      <c r="C42" s="11">
        <v>76</v>
      </c>
      <c r="D42" s="11">
        <v>76</v>
      </c>
      <c r="E42" s="11">
        <v>76</v>
      </c>
      <c r="F42" s="11">
        <v>76</v>
      </c>
      <c r="G42" s="11">
        <v>76</v>
      </c>
      <c r="H42" s="11">
        <v>85</v>
      </c>
      <c r="I42" s="11">
        <v>85</v>
      </c>
      <c r="J42" s="11">
        <v>85</v>
      </c>
      <c r="K42" s="11">
        <v>85</v>
      </c>
      <c r="L42" s="11">
        <v>85</v>
      </c>
      <c r="M42" s="11">
        <v>85</v>
      </c>
      <c r="N42" s="11">
        <v>85</v>
      </c>
      <c r="O42" s="11">
        <v>97</v>
      </c>
      <c r="P42" s="11">
        <v>97</v>
      </c>
      <c r="Q42" s="11">
        <v>97</v>
      </c>
      <c r="R42" s="102">
        <v>97.46</v>
      </c>
      <c r="S42" s="102">
        <v>97.46</v>
      </c>
      <c r="T42" s="102">
        <v>102</v>
      </c>
      <c r="U42" s="102">
        <v>102</v>
      </c>
      <c r="V42" s="163">
        <v>101.77</v>
      </c>
    </row>
    <row r="43" spans="1:22" s="20" customFormat="1" ht="15" customHeight="1">
      <c r="A43" s="20" t="s">
        <v>157</v>
      </c>
      <c r="V43" s="95"/>
    </row>
    <row r="44" spans="1:22" s="20" customFormat="1" ht="15" customHeight="1">
      <c r="A44" s="20" t="s">
        <v>49</v>
      </c>
      <c r="V44" s="95"/>
    </row>
  </sheetData>
  <sheetProtection/>
  <dataValidations count="1">
    <dataValidation allowBlank="1" showInputMessage="1" showErrorMessage="1" imeMode="off" sqref="A1:B1 A2:H65536 D1:H1 I1:IV65536"/>
  </dataValidations>
  <hyperlinks>
    <hyperlink ref="V1" location="index!R1C1" tooltip="戻る" display="戻る"/>
    <hyperlink ref="Q1" location="index!R1C1" tooltip="戻る" display="戻る"/>
    <hyperlink ref="L1" location="index!R1C1" tooltip="戻る" display="戻る"/>
    <hyperlink ref="G1" location="index!R1C1" tooltip="戻る" display="戻る"/>
    <hyperlink ref="B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21" sqref="H21"/>
    </sheetView>
  </sheetViews>
  <sheetFormatPr defaultColWidth="14.625" defaultRowHeight="15" customHeight="1"/>
  <cols>
    <col min="1" max="6" width="14.625" style="112" customWidth="1"/>
    <col min="7" max="11" width="14.125" style="112" customWidth="1"/>
    <col min="12" max="16384" width="14.625" style="112" customWidth="1"/>
  </cols>
  <sheetData>
    <row r="1" spans="1:11" s="111" customFormat="1" ht="15" customHeight="1">
      <c r="A1" s="15" t="s">
        <v>81</v>
      </c>
      <c r="B1" s="109"/>
      <c r="C1" s="109"/>
      <c r="D1" s="109"/>
      <c r="E1" s="110"/>
      <c r="F1" s="109"/>
      <c r="G1" s="109"/>
      <c r="H1" s="109"/>
      <c r="I1" s="109"/>
      <c r="J1" s="109"/>
      <c r="K1" s="110" t="s">
        <v>189</v>
      </c>
    </row>
    <row r="2" spans="1:11" ht="1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89" t="s">
        <v>47</v>
      </c>
    </row>
    <row r="3" spans="1:11" ht="15" customHeight="1">
      <c r="A3" s="4" t="s">
        <v>153</v>
      </c>
      <c r="B3" s="190" t="s">
        <v>1</v>
      </c>
      <c r="C3" s="190" t="s">
        <v>2</v>
      </c>
      <c r="D3" s="190" t="s">
        <v>3</v>
      </c>
      <c r="E3" s="190" t="s">
        <v>6</v>
      </c>
      <c r="F3" s="190" t="s">
        <v>7</v>
      </c>
      <c r="G3" s="190" t="s">
        <v>4</v>
      </c>
      <c r="H3" s="190" t="s">
        <v>5</v>
      </c>
      <c r="I3" s="190" t="s">
        <v>45</v>
      </c>
      <c r="J3" s="191" t="s">
        <v>173</v>
      </c>
      <c r="K3" s="192" t="s">
        <v>199</v>
      </c>
    </row>
    <row r="4" spans="1:11" ht="15" customHeight="1">
      <c r="A4" s="23" t="s">
        <v>0</v>
      </c>
      <c r="B4" s="2">
        <v>6035</v>
      </c>
      <c r="C4" s="2">
        <v>5827</v>
      </c>
      <c r="D4" s="2">
        <v>5666</v>
      </c>
      <c r="E4" s="2">
        <v>5321</v>
      </c>
      <c r="F4" s="2">
        <v>5091</v>
      </c>
      <c r="G4" s="2">
        <v>4820</v>
      </c>
      <c r="H4" s="2">
        <v>4567</v>
      </c>
      <c r="I4" s="2">
        <v>4274</v>
      </c>
      <c r="J4" s="2">
        <v>3774</v>
      </c>
      <c r="K4" s="22">
        <v>2351</v>
      </c>
    </row>
    <row r="5" spans="1:11" ht="15" customHeight="1">
      <c r="A5" s="5" t="s">
        <v>102</v>
      </c>
      <c r="B5" s="2">
        <v>317</v>
      </c>
      <c r="C5" s="2">
        <v>415</v>
      </c>
      <c r="D5" s="2">
        <v>494</v>
      </c>
      <c r="E5" s="2">
        <v>567</v>
      </c>
      <c r="F5" s="2">
        <v>644</v>
      </c>
      <c r="G5" s="2">
        <v>613</v>
      </c>
      <c r="H5" s="2">
        <v>725</v>
      </c>
      <c r="I5" s="2">
        <v>872</v>
      </c>
      <c r="J5" s="2">
        <v>871</v>
      </c>
      <c r="K5" s="22" t="s">
        <v>17</v>
      </c>
    </row>
    <row r="6" spans="1:11" ht="15" customHeight="1">
      <c r="A6" s="5" t="s">
        <v>103</v>
      </c>
      <c r="B6" s="2"/>
      <c r="C6" s="2"/>
      <c r="D6" s="2"/>
      <c r="E6" s="2"/>
      <c r="F6" s="2"/>
      <c r="G6" s="2"/>
      <c r="H6" s="2"/>
      <c r="I6" s="2"/>
      <c r="J6" s="2"/>
      <c r="K6" s="22"/>
    </row>
    <row r="7" spans="1:11" ht="15" customHeight="1">
      <c r="A7" s="24" t="s">
        <v>104</v>
      </c>
      <c r="B7" s="2">
        <v>5718</v>
      </c>
      <c r="C7" s="2">
        <v>5412</v>
      </c>
      <c r="D7" s="2">
        <v>5172</v>
      </c>
      <c r="E7" s="2">
        <v>4754</v>
      </c>
      <c r="F7" s="2">
        <v>4447</v>
      </c>
      <c r="G7" s="2">
        <v>3380</v>
      </c>
      <c r="H7" s="2">
        <v>2876</v>
      </c>
      <c r="I7" s="2">
        <v>2399</v>
      </c>
      <c r="J7" s="2">
        <v>1938</v>
      </c>
      <c r="K7" s="22" t="s">
        <v>17</v>
      </c>
    </row>
    <row r="8" spans="1:11" ht="15" customHeight="1">
      <c r="A8" s="24" t="s">
        <v>158</v>
      </c>
      <c r="B8" s="2">
        <v>1198</v>
      </c>
      <c r="C8" s="2">
        <v>898</v>
      </c>
      <c r="D8" s="2">
        <v>586</v>
      </c>
      <c r="E8" s="2">
        <v>292</v>
      </c>
      <c r="F8" s="2">
        <v>595</v>
      </c>
      <c r="G8" s="2">
        <v>314</v>
      </c>
      <c r="H8" s="2">
        <v>222</v>
      </c>
      <c r="I8" s="2">
        <v>242</v>
      </c>
      <c r="J8" s="2">
        <v>197</v>
      </c>
      <c r="K8" s="22" t="s">
        <v>17</v>
      </c>
    </row>
    <row r="9" spans="1:11" ht="15" customHeight="1">
      <c r="A9" s="24" t="s">
        <v>159</v>
      </c>
      <c r="B9" s="2">
        <v>4520</v>
      </c>
      <c r="C9" s="2">
        <v>4514</v>
      </c>
      <c r="D9" s="2">
        <v>4586</v>
      </c>
      <c r="E9" s="2">
        <v>4462</v>
      </c>
      <c r="F9" s="2">
        <v>3852</v>
      </c>
      <c r="G9" s="2">
        <v>3066</v>
      </c>
      <c r="H9" s="2">
        <v>2654</v>
      </c>
      <c r="I9" s="2">
        <v>2157</v>
      </c>
      <c r="J9" s="2">
        <v>1741</v>
      </c>
      <c r="K9" s="22" t="s">
        <v>17</v>
      </c>
    </row>
    <row r="10" spans="1:11" ht="15" customHeight="1">
      <c r="A10" s="88" t="s">
        <v>168</v>
      </c>
      <c r="B10" s="193" t="s">
        <v>25</v>
      </c>
      <c r="C10" s="193" t="s">
        <v>25</v>
      </c>
      <c r="D10" s="193" t="s">
        <v>25</v>
      </c>
      <c r="E10" s="193" t="s">
        <v>25</v>
      </c>
      <c r="F10" s="193" t="s">
        <v>25</v>
      </c>
      <c r="G10" s="2">
        <v>827</v>
      </c>
      <c r="H10" s="2">
        <v>966</v>
      </c>
      <c r="I10" s="2">
        <v>1003</v>
      </c>
      <c r="J10" s="2">
        <v>965</v>
      </c>
      <c r="K10" s="22" t="s">
        <v>17</v>
      </c>
    </row>
    <row r="11" spans="1:11" ht="15" customHeight="1">
      <c r="A11" s="194" t="s">
        <v>105</v>
      </c>
      <c r="B11" s="193"/>
      <c r="C11" s="193"/>
      <c r="D11" s="193"/>
      <c r="E11" s="193"/>
      <c r="F11" s="193"/>
      <c r="G11" s="2"/>
      <c r="H11" s="2"/>
      <c r="I11" s="2"/>
      <c r="J11" s="2"/>
      <c r="K11" s="22"/>
    </row>
    <row r="12" spans="1:11" ht="15" customHeight="1">
      <c r="A12" s="195" t="s">
        <v>102</v>
      </c>
      <c r="B12" s="196">
        <v>5.252692626346313</v>
      </c>
      <c r="C12" s="196">
        <v>7.122018191178994</v>
      </c>
      <c r="D12" s="196">
        <v>8.718672785033533</v>
      </c>
      <c r="E12" s="196">
        <v>10.655891749671115</v>
      </c>
      <c r="F12" s="196">
        <v>12.649774111176587</v>
      </c>
      <c r="G12" s="196">
        <v>12.717842323651452</v>
      </c>
      <c r="H12" s="196">
        <v>15.9</v>
      </c>
      <c r="I12" s="196">
        <v>20.4</v>
      </c>
      <c r="J12" s="196">
        <v>23.1</v>
      </c>
      <c r="K12" s="197" t="s">
        <v>17</v>
      </c>
    </row>
    <row r="13" spans="1:11" ht="15" customHeight="1">
      <c r="A13" s="195" t="s">
        <v>160</v>
      </c>
      <c r="B13" s="196">
        <v>19.850869925434964</v>
      </c>
      <c r="C13" s="196">
        <v>15.411017676334307</v>
      </c>
      <c r="D13" s="196">
        <v>10.342393222732086</v>
      </c>
      <c r="E13" s="196">
        <v>5.4876902837812445</v>
      </c>
      <c r="F13" s="196">
        <v>11.687291298369672</v>
      </c>
      <c r="G13" s="196">
        <v>6.514522821576764</v>
      </c>
      <c r="H13" s="196">
        <v>4.9</v>
      </c>
      <c r="I13" s="196">
        <v>5.7</v>
      </c>
      <c r="J13" s="196">
        <v>5.2</v>
      </c>
      <c r="K13" s="197" t="s">
        <v>17</v>
      </c>
    </row>
    <row r="14" spans="1:11" ht="15" customHeight="1" thickBot="1">
      <c r="A14" s="198" t="s">
        <v>161</v>
      </c>
      <c r="B14" s="199">
        <v>74.89643744821872</v>
      </c>
      <c r="C14" s="200">
        <v>77.46696413248671</v>
      </c>
      <c r="D14" s="200">
        <v>80.93893399223438</v>
      </c>
      <c r="E14" s="200">
        <v>83.85641796654764</v>
      </c>
      <c r="F14" s="200">
        <v>75.66293459045374</v>
      </c>
      <c r="G14" s="200">
        <v>63.60995850622406</v>
      </c>
      <c r="H14" s="200">
        <v>58.1</v>
      </c>
      <c r="I14" s="200">
        <v>50.5</v>
      </c>
      <c r="J14" s="200">
        <v>46.1</v>
      </c>
      <c r="K14" s="201" t="s">
        <v>17</v>
      </c>
    </row>
    <row r="15" spans="1:11" s="118" customFormat="1" ht="15" customHeight="1">
      <c r="A15" s="18" t="s">
        <v>165</v>
      </c>
      <c r="B15" s="10"/>
      <c r="C15" s="10"/>
      <c r="D15" s="10"/>
      <c r="E15" s="10"/>
      <c r="F15" s="10"/>
      <c r="G15" s="10"/>
      <c r="H15" s="202"/>
      <c r="I15" s="202"/>
      <c r="J15" s="202"/>
      <c r="K15" s="202"/>
    </row>
    <row r="16" spans="1:11" s="118" customFormat="1" ht="15" customHeight="1">
      <c r="A16" s="20" t="s">
        <v>48</v>
      </c>
      <c r="B16" s="20"/>
      <c r="C16" s="20"/>
      <c r="D16" s="20"/>
      <c r="E16" s="20"/>
      <c r="F16" s="20"/>
      <c r="G16" s="20"/>
      <c r="H16" s="202"/>
      <c r="I16" s="202"/>
      <c r="J16" s="202"/>
      <c r="K16" s="202"/>
    </row>
    <row r="17" spans="1:11" s="118" customFormat="1" ht="15" customHeight="1">
      <c r="A17" s="19" t="s">
        <v>151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</row>
  </sheetData>
  <sheetProtection/>
  <hyperlinks>
    <hyperlink ref="K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showGridLines="0" zoomScale="115" zoomScaleNormal="115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4" sqref="G14"/>
    </sheetView>
  </sheetViews>
  <sheetFormatPr defaultColWidth="14.625" defaultRowHeight="15" customHeight="1"/>
  <cols>
    <col min="1" max="1" width="17.625" style="112" customWidth="1"/>
    <col min="2" max="6" width="14.125" style="112" hidden="1" customWidth="1"/>
    <col min="7" max="11" width="13.375" style="112" customWidth="1"/>
    <col min="12" max="16384" width="14.625" style="112" customWidth="1"/>
  </cols>
  <sheetData>
    <row r="1" spans="1:11" s="111" customFormat="1" ht="15" customHeight="1">
      <c r="A1" s="119" t="s">
        <v>82</v>
      </c>
      <c r="B1" s="120"/>
      <c r="C1" s="120"/>
      <c r="D1" s="120"/>
      <c r="E1" s="110" t="s">
        <v>189</v>
      </c>
      <c r="F1" s="120"/>
      <c r="G1" s="120"/>
      <c r="K1" s="110" t="s">
        <v>189</v>
      </c>
    </row>
    <row r="2" spans="1:11" ht="1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203" t="s">
        <v>46</v>
      </c>
    </row>
    <row r="3" spans="1:11" ht="15" customHeight="1">
      <c r="A3" s="204" t="s">
        <v>153</v>
      </c>
      <c r="B3" s="190" t="s">
        <v>1</v>
      </c>
      <c r="C3" s="205" t="s">
        <v>2</v>
      </c>
      <c r="D3" s="205" t="s">
        <v>3</v>
      </c>
      <c r="E3" s="205" t="s">
        <v>6</v>
      </c>
      <c r="F3" s="205" t="s">
        <v>7</v>
      </c>
      <c r="G3" s="205" t="s">
        <v>4</v>
      </c>
      <c r="H3" s="205" t="s">
        <v>5</v>
      </c>
      <c r="I3" s="205" t="s">
        <v>45</v>
      </c>
      <c r="J3" s="206" t="s">
        <v>173</v>
      </c>
      <c r="K3" s="207" t="s">
        <v>199</v>
      </c>
    </row>
    <row r="4" spans="1:11" ht="15" customHeight="1">
      <c r="A4" s="208" t="s">
        <v>190</v>
      </c>
      <c r="B4" s="209"/>
      <c r="C4" s="210"/>
      <c r="D4" s="210"/>
      <c r="E4" s="210"/>
      <c r="F4" s="210"/>
      <c r="G4" s="210"/>
      <c r="H4" s="210"/>
      <c r="I4" s="210"/>
      <c r="J4" s="210"/>
      <c r="K4" s="211"/>
    </row>
    <row r="5" spans="1:11" ht="15" customHeight="1">
      <c r="A5" s="212" t="s">
        <v>8</v>
      </c>
      <c r="B5" s="13">
        <v>26672</v>
      </c>
      <c r="C5" s="13">
        <v>25214</v>
      </c>
      <c r="D5" s="13">
        <v>24116</v>
      </c>
      <c r="E5" s="13">
        <v>22575</v>
      </c>
      <c r="F5" s="13">
        <v>21060</v>
      </c>
      <c r="G5" s="13">
        <v>19527</v>
      </c>
      <c r="H5" s="13">
        <v>14178</v>
      </c>
      <c r="I5" s="13">
        <v>11960</v>
      </c>
      <c r="J5" s="13">
        <v>6778</v>
      </c>
      <c r="K5" s="22">
        <v>6371</v>
      </c>
    </row>
    <row r="6" spans="1:11" ht="15" customHeight="1">
      <c r="A6" s="212" t="s">
        <v>9</v>
      </c>
      <c r="B6" s="13">
        <v>12665</v>
      </c>
      <c r="C6" s="2">
        <v>12047</v>
      </c>
      <c r="D6" s="2">
        <v>11470</v>
      </c>
      <c r="E6" s="2">
        <v>10700</v>
      </c>
      <c r="F6" s="2">
        <v>10008</v>
      </c>
      <c r="G6" s="2">
        <v>9329</v>
      </c>
      <c r="H6" s="2">
        <v>6821</v>
      </c>
      <c r="I6" s="2">
        <v>5781</v>
      </c>
      <c r="J6" s="2">
        <v>3615</v>
      </c>
      <c r="K6" s="6">
        <v>2972</v>
      </c>
    </row>
    <row r="7" spans="1:11" ht="15" customHeight="1">
      <c r="A7" s="212" t="s">
        <v>10</v>
      </c>
      <c r="B7" s="13">
        <v>14007</v>
      </c>
      <c r="C7" s="2">
        <v>13167</v>
      </c>
      <c r="D7" s="2">
        <v>12646</v>
      </c>
      <c r="E7" s="2">
        <v>11875</v>
      </c>
      <c r="F7" s="2">
        <v>11052</v>
      </c>
      <c r="G7" s="2">
        <v>10198</v>
      </c>
      <c r="H7" s="2">
        <v>7357</v>
      </c>
      <c r="I7" s="2">
        <v>6179</v>
      </c>
      <c r="J7" s="2">
        <v>3163</v>
      </c>
      <c r="K7" s="6">
        <v>3399</v>
      </c>
    </row>
    <row r="8" spans="1:11" ht="15" customHeight="1">
      <c r="A8" s="213" t="s">
        <v>191</v>
      </c>
      <c r="B8" s="13"/>
      <c r="C8" s="2"/>
      <c r="D8" s="2"/>
      <c r="E8" s="2"/>
      <c r="F8" s="2"/>
      <c r="G8" s="2"/>
      <c r="H8" s="2"/>
      <c r="I8" s="2"/>
      <c r="J8" s="2"/>
      <c r="K8" s="6"/>
    </row>
    <row r="9" spans="1:11" ht="15" customHeight="1">
      <c r="A9" s="212" t="s">
        <v>8</v>
      </c>
      <c r="B9" s="2">
        <v>7790</v>
      </c>
      <c r="C9" s="2">
        <v>7133</v>
      </c>
      <c r="D9" s="2">
        <v>6521</v>
      </c>
      <c r="E9" s="2">
        <v>6197</v>
      </c>
      <c r="F9" s="2">
        <v>6063</v>
      </c>
      <c r="G9" s="2">
        <v>5637</v>
      </c>
      <c r="H9" s="2">
        <v>5207</v>
      </c>
      <c r="I9" s="2">
        <v>4742</v>
      </c>
      <c r="J9" s="2">
        <v>3981</v>
      </c>
      <c r="K9" s="6">
        <v>5335</v>
      </c>
    </row>
    <row r="10" spans="1:11" ht="15" customHeight="1">
      <c r="A10" s="212" t="s">
        <v>9</v>
      </c>
      <c r="B10" s="13">
        <v>2296</v>
      </c>
      <c r="C10" s="2">
        <v>2235</v>
      </c>
      <c r="D10" s="2">
        <v>2031</v>
      </c>
      <c r="E10" s="2">
        <v>2088</v>
      </c>
      <c r="F10" s="2">
        <v>2253</v>
      </c>
      <c r="G10" s="2">
        <v>2268</v>
      </c>
      <c r="H10" s="2">
        <v>2242</v>
      </c>
      <c r="I10" s="2">
        <v>2196</v>
      </c>
      <c r="J10" s="2">
        <v>1937</v>
      </c>
      <c r="K10" s="6">
        <v>2902</v>
      </c>
    </row>
    <row r="11" spans="1:11" ht="15" customHeight="1" thickBot="1">
      <c r="A11" s="214" t="s">
        <v>10</v>
      </c>
      <c r="B11" s="25">
        <v>5494</v>
      </c>
      <c r="C11" s="178">
        <v>4898</v>
      </c>
      <c r="D11" s="178">
        <v>4490</v>
      </c>
      <c r="E11" s="178">
        <v>4109</v>
      </c>
      <c r="F11" s="178">
        <v>3810</v>
      </c>
      <c r="G11" s="178">
        <v>3369</v>
      </c>
      <c r="H11" s="178">
        <v>2965</v>
      </c>
      <c r="I11" s="178">
        <v>2546</v>
      </c>
      <c r="J11" s="178">
        <v>2044</v>
      </c>
      <c r="K11" s="215">
        <v>2433</v>
      </c>
    </row>
    <row r="12" spans="1:11" ht="15" customHeight="1">
      <c r="A12" s="18" t="s">
        <v>165</v>
      </c>
      <c r="B12" s="1"/>
      <c r="C12" s="1"/>
      <c r="D12" s="1"/>
      <c r="E12" s="1"/>
      <c r="F12" s="1"/>
      <c r="G12" s="1"/>
      <c r="H12" s="1"/>
      <c r="I12" s="1"/>
      <c r="J12" s="1"/>
      <c r="K12" s="1"/>
    </row>
  </sheetData>
  <sheetProtection/>
  <hyperlinks>
    <hyperlink ref="K1" location="index!R1C1" tooltip="戻る" display="戻る"/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K10"/>
    </sheetView>
  </sheetViews>
  <sheetFormatPr defaultColWidth="13.375" defaultRowHeight="15" customHeight="1"/>
  <cols>
    <col min="1" max="1" width="17.625" style="112" customWidth="1"/>
    <col min="2" max="6" width="13.375" style="112" hidden="1" customWidth="1"/>
    <col min="7" max="16384" width="13.375" style="112" customWidth="1"/>
  </cols>
  <sheetData>
    <row r="1" spans="1:11" s="111" customFormat="1" ht="15" customHeight="1">
      <c r="A1" s="15" t="s">
        <v>201</v>
      </c>
      <c r="B1" s="109"/>
      <c r="C1" s="109"/>
      <c r="D1" s="109"/>
      <c r="E1" s="110" t="s">
        <v>189</v>
      </c>
      <c r="F1" s="109"/>
      <c r="K1" s="110" t="s">
        <v>189</v>
      </c>
    </row>
    <row r="2" spans="1:11" ht="1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8" t="s">
        <v>58</v>
      </c>
    </row>
    <row r="3" spans="1:11" ht="15" customHeight="1">
      <c r="A3" s="4" t="s">
        <v>155</v>
      </c>
      <c r="B3" s="190" t="s">
        <v>1</v>
      </c>
      <c r="C3" s="190" t="s">
        <v>2</v>
      </c>
      <c r="D3" s="190" t="s">
        <v>3</v>
      </c>
      <c r="E3" s="190" t="s">
        <v>6</v>
      </c>
      <c r="F3" s="190" t="s">
        <v>7</v>
      </c>
      <c r="G3" s="190" t="s">
        <v>4</v>
      </c>
      <c r="H3" s="190" t="s">
        <v>5</v>
      </c>
      <c r="I3" s="190" t="s">
        <v>45</v>
      </c>
      <c r="J3" s="191" t="s">
        <v>173</v>
      </c>
      <c r="K3" s="192" t="s">
        <v>202</v>
      </c>
    </row>
    <row r="4" spans="1:11" ht="15" customHeight="1">
      <c r="A4" s="26" t="s">
        <v>106</v>
      </c>
      <c r="B4" s="209"/>
      <c r="C4" s="209"/>
      <c r="D4" s="209"/>
      <c r="E4" s="209"/>
      <c r="F4" s="209"/>
      <c r="G4" s="209"/>
      <c r="H4" s="209"/>
      <c r="I4" s="209"/>
      <c r="J4" s="209"/>
      <c r="K4" s="216"/>
    </row>
    <row r="5" spans="1:11" ht="15" customHeight="1">
      <c r="A5" s="27" t="s">
        <v>104</v>
      </c>
      <c r="B5" s="2">
        <v>466000</v>
      </c>
      <c r="C5" s="2">
        <v>457873</v>
      </c>
      <c r="D5" s="2">
        <v>441022</v>
      </c>
      <c r="E5" s="2">
        <v>429907</v>
      </c>
      <c r="F5" s="2">
        <v>413035</v>
      </c>
      <c r="G5" s="2">
        <v>398393</v>
      </c>
      <c r="H5" s="2">
        <v>352599</v>
      </c>
      <c r="I5" s="2">
        <v>331693</v>
      </c>
      <c r="J5" s="2">
        <v>308128</v>
      </c>
      <c r="K5" s="6">
        <v>339764</v>
      </c>
    </row>
    <row r="6" spans="1:11" ht="15" customHeight="1">
      <c r="A6" s="24" t="s">
        <v>12</v>
      </c>
      <c r="B6" s="2">
        <v>433000</v>
      </c>
      <c r="C6" s="2">
        <v>430066</v>
      </c>
      <c r="D6" s="2">
        <v>414280</v>
      </c>
      <c r="E6" s="2">
        <v>407909</v>
      </c>
      <c r="F6" s="2">
        <v>390662</v>
      </c>
      <c r="G6" s="2">
        <v>378255</v>
      </c>
      <c r="H6" s="2">
        <v>338281</v>
      </c>
      <c r="I6" s="2">
        <v>315870</v>
      </c>
      <c r="J6" s="2">
        <v>293303</v>
      </c>
      <c r="K6" s="6">
        <v>318267</v>
      </c>
    </row>
    <row r="7" spans="1:11" ht="15" customHeight="1">
      <c r="A7" s="24" t="s">
        <v>13</v>
      </c>
      <c r="B7" s="2">
        <v>17600</v>
      </c>
      <c r="C7" s="2">
        <v>12783</v>
      </c>
      <c r="D7" s="2">
        <v>11718</v>
      </c>
      <c r="E7" s="2">
        <v>9341</v>
      </c>
      <c r="F7" s="2">
        <v>10026</v>
      </c>
      <c r="G7" s="2">
        <v>9187</v>
      </c>
      <c r="H7" s="2">
        <v>5867</v>
      </c>
      <c r="I7" s="2">
        <v>8068</v>
      </c>
      <c r="J7" s="2">
        <v>7702</v>
      </c>
      <c r="K7" s="6">
        <v>17283</v>
      </c>
    </row>
    <row r="8" spans="1:11" ht="15" customHeight="1">
      <c r="A8" s="24" t="s">
        <v>41</v>
      </c>
      <c r="B8" s="2">
        <v>15400</v>
      </c>
      <c r="C8" s="2">
        <v>15024</v>
      </c>
      <c r="D8" s="2">
        <v>15024</v>
      </c>
      <c r="E8" s="2">
        <v>12657</v>
      </c>
      <c r="F8" s="2">
        <v>12347</v>
      </c>
      <c r="G8" s="2">
        <v>10951</v>
      </c>
      <c r="H8" s="2">
        <v>8451</v>
      </c>
      <c r="I8" s="2">
        <v>7755</v>
      </c>
      <c r="J8" s="2">
        <v>7123</v>
      </c>
      <c r="K8" s="6">
        <v>4214</v>
      </c>
    </row>
    <row r="9" spans="1:11" ht="15" customHeight="1" thickBot="1">
      <c r="A9" s="217" t="s">
        <v>60</v>
      </c>
      <c r="B9" s="218">
        <v>92.91845493562232</v>
      </c>
      <c r="C9" s="219">
        <v>93.92691859969904</v>
      </c>
      <c r="D9" s="219">
        <v>93.936356916435</v>
      </c>
      <c r="E9" s="219">
        <v>94.88307936367633</v>
      </c>
      <c r="F9" s="219">
        <v>94.58326776181195</v>
      </c>
      <c r="G9" s="219">
        <v>94.94519231010585</v>
      </c>
      <c r="H9" s="219">
        <v>95.9</v>
      </c>
      <c r="I9" s="219">
        <v>95.2</v>
      </c>
      <c r="J9" s="219">
        <v>95.2</v>
      </c>
      <c r="K9" s="220">
        <v>93.67</v>
      </c>
    </row>
    <row r="10" spans="1:11" ht="15" customHeight="1">
      <c r="A10" s="18" t="s">
        <v>165</v>
      </c>
      <c r="B10" s="1"/>
      <c r="C10" s="1"/>
      <c r="D10" s="1"/>
      <c r="E10" s="1"/>
      <c r="F10" s="1"/>
      <c r="G10" s="1"/>
      <c r="H10" s="1"/>
      <c r="I10" s="1"/>
      <c r="J10" s="1"/>
      <c r="K10" s="1"/>
    </row>
  </sheetData>
  <sheetProtection/>
  <hyperlinks>
    <hyperlink ref="K1" location="index!R1C1" tooltip="戻る" display="戻る"/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8" sqref="G18"/>
    </sheetView>
  </sheetViews>
  <sheetFormatPr defaultColWidth="14.625" defaultRowHeight="15" customHeight="1"/>
  <cols>
    <col min="1" max="1" width="17.625" style="112" customWidth="1"/>
    <col min="2" max="5" width="0" style="112" hidden="1" customWidth="1"/>
    <col min="6" max="10" width="13.375" style="112" customWidth="1"/>
    <col min="11" max="16384" width="14.625" style="112" customWidth="1"/>
  </cols>
  <sheetData>
    <row r="1" spans="1:10" s="111" customFormat="1" ht="15" customHeight="1">
      <c r="A1" s="127" t="s">
        <v>204</v>
      </c>
      <c r="B1" s="128"/>
      <c r="C1" s="128"/>
      <c r="D1" s="110" t="s">
        <v>189</v>
      </c>
      <c r="E1" s="128"/>
      <c r="F1" s="128"/>
      <c r="G1" s="128"/>
      <c r="H1" s="128"/>
      <c r="I1" s="128"/>
      <c r="J1" s="110" t="s">
        <v>189</v>
      </c>
    </row>
    <row r="2" spans="1:10" ht="15" customHeight="1" thickBot="1">
      <c r="A2" s="221"/>
      <c r="B2" s="222"/>
      <c r="C2" s="222"/>
      <c r="D2" s="222"/>
      <c r="E2" s="222"/>
      <c r="F2" s="222"/>
      <c r="G2" s="222"/>
      <c r="H2" s="222"/>
      <c r="I2" s="222"/>
      <c r="J2" s="223" t="s">
        <v>47</v>
      </c>
    </row>
    <row r="3" spans="1:10" ht="15" customHeight="1">
      <c r="A3" s="224" t="s">
        <v>153</v>
      </c>
      <c r="B3" s="225" t="s">
        <v>2</v>
      </c>
      <c r="C3" s="225" t="s">
        <v>3</v>
      </c>
      <c r="D3" s="225" t="s">
        <v>6</v>
      </c>
      <c r="E3" s="225" t="s">
        <v>7</v>
      </c>
      <c r="F3" s="225" t="s">
        <v>4</v>
      </c>
      <c r="G3" s="225" t="s">
        <v>5</v>
      </c>
      <c r="H3" s="225" t="s">
        <v>45</v>
      </c>
      <c r="I3" s="226" t="s">
        <v>173</v>
      </c>
      <c r="J3" s="227" t="s">
        <v>202</v>
      </c>
    </row>
    <row r="4" spans="1:10" ht="15" customHeight="1">
      <c r="A4" s="228" t="s">
        <v>107</v>
      </c>
      <c r="B4" s="229">
        <v>5827</v>
      </c>
      <c r="C4" s="230">
        <v>5666</v>
      </c>
      <c r="D4" s="230">
        <v>5321</v>
      </c>
      <c r="E4" s="230">
        <v>5091</v>
      </c>
      <c r="F4" s="230">
        <v>4820</v>
      </c>
      <c r="G4" s="230">
        <v>4567</v>
      </c>
      <c r="H4" s="230">
        <v>4274</v>
      </c>
      <c r="I4" s="230">
        <v>3774</v>
      </c>
      <c r="J4" s="231">
        <v>2351</v>
      </c>
    </row>
    <row r="5" spans="1:10" ht="15" customHeight="1">
      <c r="A5" s="232" t="s">
        <v>110</v>
      </c>
      <c r="B5" s="233">
        <v>885</v>
      </c>
      <c r="C5" s="2">
        <v>954</v>
      </c>
      <c r="D5" s="2">
        <v>828</v>
      </c>
      <c r="E5" s="2">
        <v>842</v>
      </c>
      <c r="F5" s="2">
        <v>828</v>
      </c>
      <c r="G5" s="2">
        <v>973</v>
      </c>
      <c r="H5" s="2">
        <v>1004</v>
      </c>
      <c r="I5" s="2">
        <v>969</v>
      </c>
      <c r="J5" s="6">
        <v>45</v>
      </c>
    </row>
    <row r="6" spans="1:10" ht="15" customHeight="1">
      <c r="A6" s="232" t="s">
        <v>111</v>
      </c>
      <c r="B6" s="233">
        <v>962</v>
      </c>
      <c r="C6" s="2">
        <v>975</v>
      </c>
      <c r="D6" s="2">
        <v>882</v>
      </c>
      <c r="E6" s="2">
        <v>833</v>
      </c>
      <c r="F6" s="2">
        <v>799</v>
      </c>
      <c r="G6" s="2">
        <v>719</v>
      </c>
      <c r="H6" s="2">
        <v>621</v>
      </c>
      <c r="I6" s="2">
        <v>502</v>
      </c>
      <c r="J6" s="6">
        <v>424</v>
      </c>
    </row>
    <row r="7" spans="1:10" ht="15" customHeight="1">
      <c r="A7" s="232" t="s">
        <v>112</v>
      </c>
      <c r="B7" s="233">
        <v>2210</v>
      </c>
      <c r="C7" s="2">
        <v>2052</v>
      </c>
      <c r="D7" s="2">
        <v>1976</v>
      </c>
      <c r="E7" s="2">
        <v>1876</v>
      </c>
      <c r="F7" s="2">
        <v>1743</v>
      </c>
      <c r="G7" s="2">
        <v>1631</v>
      </c>
      <c r="H7" s="2">
        <v>1478</v>
      </c>
      <c r="I7" s="2">
        <v>1237</v>
      </c>
      <c r="J7" s="6">
        <v>966</v>
      </c>
    </row>
    <row r="8" spans="1:10" ht="15" customHeight="1">
      <c r="A8" s="232" t="s">
        <v>113</v>
      </c>
      <c r="B8" s="233">
        <v>1297</v>
      </c>
      <c r="C8" s="2">
        <v>1214</v>
      </c>
      <c r="D8" s="2">
        <v>1166</v>
      </c>
      <c r="E8" s="2">
        <v>1081</v>
      </c>
      <c r="F8" s="2">
        <v>1009</v>
      </c>
      <c r="G8" s="2">
        <v>824</v>
      </c>
      <c r="H8" s="2">
        <v>764</v>
      </c>
      <c r="I8" s="2">
        <v>662</v>
      </c>
      <c r="J8" s="6">
        <v>529</v>
      </c>
    </row>
    <row r="9" spans="1:10" ht="15" customHeight="1">
      <c r="A9" s="232" t="s">
        <v>108</v>
      </c>
      <c r="B9" s="233">
        <v>380</v>
      </c>
      <c r="C9" s="2">
        <v>353</v>
      </c>
      <c r="D9" s="2">
        <v>335</v>
      </c>
      <c r="E9" s="2">
        <v>307</v>
      </c>
      <c r="F9" s="2">
        <v>286</v>
      </c>
      <c r="G9" s="2">
        <v>264</v>
      </c>
      <c r="H9" s="2">
        <v>238</v>
      </c>
      <c r="I9" s="2">
        <v>222</v>
      </c>
      <c r="J9" s="6">
        <v>184</v>
      </c>
    </row>
    <row r="10" spans="1:10" ht="15" customHeight="1">
      <c r="A10" s="232" t="s">
        <v>109</v>
      </c>
      <c r="B10" s="233">
        <v>93</v>
      </c>
      <c r="C10" s="2">
        <v>99</v>
      </c>
      <c r="D10" s="2">
        <v>104</v>
      </c>
      <c r="E10" s="2">
        <v>113</v>
      </c>
      <c r="F10" s="2">
        <v>107</v>
      </c>
      <c r="G10" s="2">
        <v>98</v>
      </c>
      <c r="H10" s="2">
        <v>107</v>
      </c>
      <c r="I10" s="2">
        <v>112</v>
      </c>
      <c r="J10" s="6">
        <v>100</v>
      </c>
    </row>
    <row r="11" spans="1:10" ht="15" customHeight="1" thickBot="1">
      <c r="A11" s="234" t="s">
        <v>114</v>
      </c>
      <c r="B11" s="25" t="s">
        <v>17</v>
      </c>
      <c r="C11" s="178">
        <v>19</v>
      </c>
      <c r="D11" s="178">
        <v>30</v>
      </c>
      <c r="E11" s="178">
        <v>39</v>
      </c>
      <c r="F11" s="178">
        <v>48</v>
      </c>
      <c r="G11" s="178">
        <v>58</v>
      </c>
      <c r="H11" s="178">
        <v>62</v>
      </c>
      <c r="I11" s="178">
        <v>70</v>
      </c>
      <c r="J11" s="215">
        <v>103</v>
      </c>
    </row>
    <row r="12" spans="1:10" s="118" customFormat="1" ht="15" customHeight="1">
      <c r="A12" s="129" t="s">
        <v>166</v>
      </c>
      <c r="B12" s="235"/>
      <c r="C12" s="235"/>
      <c r="D12" s="235"/>
      <c r="E12" s="235"/>
      <c r="F12" s="235"/>
      <c r="G12" s="235"/>
      <c r="H12" s="235"/>
      <c r="I12" s="235"/>
      <c r="J12" s="235"/>
    </row>
    <row r="13" spans="1:10" s="118" customFormat="1" ht="15" customHeight="1">
      <c r="A13" s="130" t="s">
        <v>57</v>
      </c>
      <c r="B13" s="235"/>
      <c r="C13" s="235"/>
      <c r="D13" s="235"/>
      <c r="E13" s="235"/>
      <c r="F13" s="235"/>
      <c r="G13" s="235"/>
      <c r="H13" s="235"/>
      <c r="I13" s="235"/>
      <c r="J13" s="235"/>
    </row>
    <row r="14" spans="1:10" s="118" customFormat="1" ht="15" customHeight="1">
      <c r="A14" s="236" t="s">
        <v>203</v>
      </c>
      <c r="B14" s="235"/>
      <c r="C14" s="235"/>
      <c r="D14" s="235"/>
      <c r="E14" s="235"/>
      <c r="F14" s="235"/>
      <c r="G14" s="235"/>
      <c r="H14" s="235"/>
      <c r="I14" s="235"/>
      <c r="J14" s="235"/>
    </row>
  </sheetData>
  <sheetProtection/>
  <hyperlinks>
    <hyperlink ref="J1" location="index!R1C1" tooltip="戻る" display="戻る"/>
    <hyperlink ref="D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9" sqref="C19"/>
    </sheetView>
  </sheetViews>
  <sheetFormatPr defaultColWidth="14.625" defaultRowHeight="15" customHeight="1"/>
  <cols>
    <col min="1" max="1" width="17.625" style="112" customWidth="1"/>
    <col min="2" max="5" width="14.625" style="112" customWidth="1"/>
    <col min="6" max="10" width="13.375" style="112" customWidth="1"/>
    <col min="11" max="16384" width="14.625" style="112" customWidth="1"/>
  </cols>
  <sheetData>
    <row r="1" spans="1:10" s="111" customFormat="1" ht="15" customHeight="1">
      <c r="A1" s="131" t="s">
        <v>205</v>
      </c>
      <c r="B1" s="132"/>
      <c r="C1" s="132"/>
      <c r="D1" s="110" t="s">
        <v>189</v>
      </c>
      <c r="E1" s="132"/>
      <c r="F1" s="132"/>
      <c r="G1" s="132"/>
      <c r="H1" s="132"/>
      <c r="I1" s="132"/>
      <c r="J1" s="110" t="s">
        <v>189</v>
      </c>
    </row>
    <row r="2" ht="15" customHeight="1" thickBot="1">
      <c r="J2" s="125" t="s">
        <v>192</v>
      </c>
    </row>
    <row r="3" spans="1:10" ht="15" customHeight="1">
      <c r="A3" s="133" t="s">
        <v>153</v>
      </c>
      <c r="B3" s="134" t="s">
        <v>2</v>
      </c>
      <c r="C3" s="134" t="s">
        <v>3</v>
      </c>
      <c r="D3" s="134" t="s">
        <v>6</v>
      </c>
      <c r="E3" s="134" t="s">
        <v>7</v>
      </c>
      <c r="F3" s="134" t="s">
        <v>4</v>
      </c>
      <c r="G3" s="134" t="s">
        <v>5</v>
      </c>
      <c r="H3" s="134" t="s">
        <v>45</v>
      </c>
      <c r="I3" s="164" t="s">
        <v>173</v>
      </c>
      <c r="J3" s="135" t="s">
        <v>202</v>
      </c>
    </row>
    <row r="4" spans="1:10" ht="15" customHeight="1">
      <c r="A4" s="126" t="s">
        <v>8</v>
      </c>
      <c r="B4" s="121">
        <v>436602</v>
      </c>
      <c r="C4" s="121">
        <v>412728</v>
      </c>
      <c r="D4" s="121">
        <v>388384</v>
      </c>
      <c r="E4" s="121">
        <v>371107</v>
      </c>
      <c r="F4" s="121">
        <v>303440</v>
      </c>
      <c r="G4" s="121">
        <v>258741</v>
      </c>
      <c r="H4" s="121">
        <v>259633</v>
      </c>
      <c r="I4" s="121" t="s">
        <v>163</v>
      </c>
      <c r="J4" s="116">
        <v>268090.80000000005</v>
      </c>
    </row>
    <row r="5" spans="1:10" ht="15" customHeight="1">
      <c r="A5" s="115" t="s">
        <v>14</v>
      </c>
      <c r="B5" s="113">
        <v>364854</v>
      </c>
      <c r="C5" s="113">
        <v>336269</v>
      </c>
      <c r="D5" s="113">
        <v>283855</v>
      </c>
      <c r="E5" s="113">
        <v>299479</v>
      </c>
      <c r="F5" s="113">
        <v>228116</v>
      </c>
      <c r="G5" s="113">
        <v>188256</v>
      </c>
      <c r="H5" s="113">
        <v>177890</v>
      </c>
      <c r="I5" s="113">
        <v>164592</v>
      </c>
      <c r="J5" s="114">
        <v>192799</v>
      </c>
    </row>
    <row r="6" spans="1:10" ht="15" customHeight="1">
      <c r="A6" s="115" t="s">
        <v>117</v>
      </c>
      <c r="B6" s="113">
        <v>3822</v>
      </c>
      <c r="C6" s="113">
        <v>4799</v>
      </c>
      <c r="D6" s="113">
        <v>5009</v>
      </c>
      <c r="E6" s="113">
        <v>1277</v>
      </c>
      <c r="F6" s="113">
        <v>205</v>
      </c>
      <c r="G6" s="113">
        <v>266</v>
      </c>
      <c r="H6" s="113">
        <v>829</v>
      </c>
      <c r="I6" s="121" t="s">
        <v>163</v>
      </c>
      <c r="J6" s="116">
        <v>460</v>
      </c>
    </row>
    <row r="7" spans="1:10" ht="15" customHeight="1">
      <c r="A7" s="115" t="s">
        <v>118</v>
      </c>
      <c r="B7" s="113">
        <v>69</v>
      </c>
      <c r="C7" s="113">
        <v>106</v>
      </c>
      <c r="D7" s="113">
        <v>196</v>
      </c>
      <c r="E7" s="113">
        <v>33</v>
      </c>
      <c r="F7" s="113">
        <v>479</v>
      </c>
      <c r="G7" s="113">
        <v>920</v>
      </c>
      <c r="H7" s="113">
        <v>431</v>
      </c>
      <c r="I7" s="113">
        <v>892</v>
      </c>
      <c r="J7" s="114">
        <v>225</v>
      </c>
    </row>
    <row r="8" spans="1:10" ht="15" customHeight="1">
      <c r="A8" s="115" t="s">
        <v>15</v>
      </c>
      <c r="B8" s="113">
        <v>2383</v>
      </c>
      <c r="C8" s="113">
        <v>1649</v>
      </c>
      <c r="D8" s="113">
        <v>1352</v>
      </c>
      <c r="E8" s="113">
        <v>1547</v>
      </c>
      <c r="F8" s="113">
        <v>1181</v>
      </c>
      <c r="G8" s="113">
        <v>1085</v>
      </c>
      <c r="H8" s="113">
        <v>918</v>
      </c>
      <c r="I8" s="113">
        <v>622</v>
      </c>
      <c r="J8" s="114">
        <v>672</v>
      </c>
    </row>
    <row r="9" spans="1:10" ht="15" customHeight="1">
      <c r="A9" s="115" t="s">
        <v>119</v>
      </c>
      <c r="B9" s="113">
        <v>15250</v>
      </c>
      <c r="C9" s="113">
        <v>23342</v>
      </c>
      <c r="D9" s="113">
        <v>47417</v>
      </c>
      <c r="E9" s="113">
        <v>36955</v>
      </c>
      <c r="F9" s="113">
        <v>49973</v>
      </c>
      <c r="G9" s="113">
        <v>49635</v>
      </c>
      <c r="H9" s="113">
        <v>63473</v>
      </c>
      <c r="I9" s="113">
        <v>70837</v>
      </c>
      <c r="J9" s="114">
        <v>59023</v>
      </c>
    </row>
    <row r="10" spans="1:10" ht="15" customHeight="1">
      <c r="A10" s="115" t="s">
        <v>120</v>
      </c>
      <c r="B10" s="113">
        <v>8477</v>
      </c>
      <c r="C10" s="113">
        <v>7376</v>
      </c>
      <c r="D10" s="113">
        <v>6148</v>
      </c>
      <c r="E10" s="113">
        <v>4584</v>
      </c>
      <c r="F10" s="113">
        <v>3543</v>
      </c>
      <c r="G10" s="113">
        <v>2323</v>
      </c>
      <c r="H10" s="113">
        <v>2099</v>
      </c>
      <c r="I10" s="113">
        <v>1503</v>
      </c>
      <c r="J10" s="114">
        <v>1795</v>
      </c>
    </row>
    <row r="11" spans="1:10" ht="15" customHeight="1">
      <c r="A11" s="115" t="s">
        <v>121</v>
      </c>
      <c r="B11" s="113">
        <v>29774</v>
      </c>
      <c r="C11" s="113">
        <v>23505</v>
      </c>
      <c r="D11" s="113">
        <v>28134</v>
      </c>
      <c r="E11" s="113">
        <v>20323</v>
      </c>
      <c r="F11" s="113">
        <v>17851</v>
      </c>
      <c r="G11" s="113">
        <v>14513</v>
      </c>
      <c r="H11" s="113">
        <v>13200</v>
      </c>
      <c r="I11" s="113">
        <v>11711</v>
      </c>
      <c r="J11" s="114">
        <v>12428.9</v>
      </c>
    </row>
    <row r="12" spans="1:10" ht="15" customHeight="1">
      <c r="A12" s="115" t="s">
        <v>115</v>
      </c>
      <c r="B12" s="113">
        <v>2205</v>
      </c>
      <c r="C12" s="113">
        <v>1751</v>
      </c>
      <c r="D12" s="113">
        <v>1624</v>
      </c>
      <c r="E12" s="113">
        <v>1686</v>
      </c>
      <c r="F12" s="113">
        <v>886</v>
      </c>
      <c r="G12" s="113">
        <v>676</v>
      </c>
      <c r="H12" s="113">
        <v>447</v>
      </c>
      <c r="I12" s="113">
        <v>479</v>
      </c>
      <c r="J12" s="114">
        <v>564.7</v>
      </c>
    </row>
    <row r="13" spans="1:10" ht="15" customHeight="1">
      <c r="A13" s="115" t="s">
        <v>116</v>
      </c>
      <c r="B13" s="113">
        <v>332</v>
      </c>
      <c r="C13" s="113">
        <v>122</v>
      </c>
      <c r="D13" s="113">
        <v>241</v>
      </c>
      <c r="E13" s="113">
        <v>247</v>
      </c>
      <c r="F13" s="113">
        <v>235</v>
      </c>
      <c r="G13" s="113">
        <v>147</v>
      </c>
      <c r="H13" s="121" t="s">
        <v>17</v>
      </c>
      <c r="I13" s="121" t="s">
        <v>17</v>
      </c>
      <c r="J13" s="116" t="s">
        <v>17</v>
      </c>
    </row>
    <row r="14" spans="1:10" ht="15" customHeight="1" thickBot="1">
      <c r="A14" s="136" t="s">
        <v>16</v>
      </c>
      <c r="B14" s="137">
        <v>958</v>
      </c>
      <c r="C14" s="122">
        <v>1486</v>
      </c>
      <c r="D14" s="122">
        <v>3205</v>
      </c>
      <c r="E14" s="122">
        <v>1458</v>
      </c>
      <c r="F14" s="122">
        <v>971</v>
      </c>
      <c r="G14" s="122">
        <v>919</v>
      </c>
      <c r="H14" s="122">
        <v>346</v>
      </c>
      <c r="I14" s="122">
        <v>266</v>
      </c>
      <c r="J14" s="123">
        <v>123.2</v>
      </c>
    </row>
    <row r="15" spans="1:10" s="118" customFormat="1" ht="15" customHeight="1">
      <c r="A15" s="138" t="s">
        <v>167</v>
      </c>
      <c r="B15" s="117"/>
      <c r="C15" s="117"/>
      <c r="D15" s="117"/>
      <c r="E15" s="117"/>
      <c r="F15" s="117"/>
      <c r="G15" s="117"/>
      <c r="H15" s="117"/>
      <c r="I15" s="117"/>
      <c r="J15" s="117"/>
    </row>
    <row r="16" s="118" customFormat="1" ht="15" customHeight="1">
      <c r="A16" s="19" t="s">
        <v>174</v>
      </c>
    </row>
  </sheetData>
  <sheetProtection/>
  <hyperlinks>
    <hyperlink ref="J1" location="index!R1C1" tooltip="戻る" display="戻る"/>
    <hyperlink ref="D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4.625" defaultRowHeight="15" customHeight="1"/>
  <cols>
    <col min="1" max="1" width="17.625" style="112" customWidth="1"/>
    <col min="2" max="5" width="14.125" style="112" hidden="1" customWidth="1"/>
    <col min="6" max="10" width="13.375" style="112" customWidth="1"/>
    <col min="11" max="16384" width="14.625" style="112" customWidth="1"/>
  </cols>
  <sheetData>
    <row r="1" spans="1:10" s="111" customFormat="1" ht="15" customHeight="1">
      <c r="A1" s="139" t="s">
        <v>206</v>
      </c>
      <c r="B1" s="140"/>
      <c r="C1" s="140"/>
      <c r="D1" s="110" t="s">
        <v>189</v>
      </c>
      <c r="E1" s="140"/>
      <c r="F1" s="140"/>
      <c r="G1" s="140"/>
      <c r="H1" s="140"/>
      <c r="I1" s="140"/>
      <c r="J1" s="110" t="s">
        <v>189</v>
      </c>
    </row>
    <row r="2" ht="15" customHeight="1" thickBot="1">
      <c r="J2" s="141" t="s">
        <v>56</v>
      </c>
    </row>
    <row r="3" spans="1:10" ht="15" customHeight="1">
      <c r="A3" s="142" t="s">
        <v>153</v>
      </c>
      <c r="B3" s="143" t="s">
        <v>2</v>
      </c>
      <c r="C3" s="143" t="s">
        <v>3</v>
      </c>
      <c r="D3" s="143" t="s">
        <v>6</v>
      </c>
      <c r="E3" s="143" t="s">
        <v>7</v>
      </c>
      <c r="F3" s="143" t="s">
        <v>4</v>
      </c>
      <c r="G3" s="143" t="s">
        <v>5</v>
      </c>
      <c r="H3" s="143" t="s">
        <v>45</v>
      </c>
      <c r="I3" s="165" t="s">
        <v>173</v>
      </c>
      <c r="J3" s="144" t="s">
        <v>199</v>
      </c>
    </row>
    <row r="4" spans="1:10" ht="15" customHeight="1">
      <c r="A4" s="145" t="s">
        <v>122</v>
      </c>
      <c r="B4" s="121">
        <v>5744</v>
      </c>
      <c r="C4" s="121">
        <v>5958</v>
      </c>
      <c r="D4" s="121">
        <v>5695</v>
      </c>
      <c r="E4" s="121">
        <v>5190</v>
      </c>
      <c r="F4" s="121">
        <v>4591</v>
      </c>
      <c r="G4" s="121">
        <v>3270</v>
      </c>
      <c r="H4" s="121">
        <v>3028</v>
      </c>
      <c r="I4" s="121">
        <v>2687</v>
      </c>
      <c r="J4" s="116" t="s">
        <v>17</v>
      </c>
    </row>
    <row r="5" spans="1:10" ht="15" customHeight="1">
      <c r="A5" s="146" t="s">
        <v>18</v>
      </c>
      <c r="B5" s="113">
        <v>2841</v>
      </c>
      <c r="C5" s="113">
        <v>2958</v>
      </c>
      <c r="D5" s="113">
        <v>2916</v>
      </c>
      <c r="E5" s="113">
        <v>3241</v>
      </c>
      <c r="F5" s="113">
        <v>2685</v>
      </c>
      <c r="G5" s="113">
        <v>2578</v>
      </c>
      <c r="H5" s="113">
        <v>1456</v>
      </c>
      <c r="I5" s="121" t="s">
        <v>25</v>
      </c>
      <c r="J5" s="116" t="s">
        <v>17</v>
      </c>
    </row>
    <row r="6" spans="1:10" ht="15" customHeight="1">
      <c r="A6" s="146" t="s">
        <v>123</v>
      </c>
      <c r="B6" s="113">
        <v>3369</v>
      </c>
      <c r="C6" s="113">
        <v>3576</v>
      </c>
      <c r="D6" s="113">
        <v>3439</v>
      </c>
      <c r="E6" s="113">
        <v>3030</v>
      </c>
      <c r="F6" s="113">
        <v>2688</v>
      </c>
      <c r="G6" s="113">
        <v>2483</v>
      </c>
      <c r="H6" s="113">
        <v>2119</v>
      </c>
      <c r="I6" s="113">
        <v>1751</v>
      </c>
      <c r="J6" s="116" t="s">
        <v>17</v>
      </c>
    </row>
    <row r="7" spans="1:10" ht="15" customHeight="1">
      <c r="A7" s="146" t="s">
        <v>193</v>
      </c>
      <c r="B7" s="113">
        <v>3366</v>
      </c>
      <c r="C7" s="113">
        <v>2823</v>
      </c>
      <c r="D7" s="113">
        <v>2148</v>
      </c>
      <c r="E7" s="113">
        <v>1360</v>
      </c>
      <c r="F7" s="113">
        <v>701</v>
      </c>
      <c r="G7" s="121" t="s">
        <v>25</v>
      </c>
      <c r="H7" s="121" t="s">
        <v>25</v>
      </c>
      <c r="I7" s="121" t="s">
        <v>25</v>
      </c>
      <c r="J7" s="116" t="s">
        <v>17</v>
      </c>
    </row>
    <row r="8" spans="1:10" ht="15" customHeight="1">
      <c r="A8" s="146" t="s">
        <v>194</v>
      </c>
      <c r="B8" s="113">
        <v>1744</v>
      </c>
      <c r="C8" s="113">
        <v>2296</v>
      </c>
      <c r="D8" s="113">
        <v>2581</v>
      </c>
      <c r="E8" s="113">
        <v>2591</v>
      </c>
      <c r="F8" s="113">
        <v>2485</v>
      </c>
      <c r="G8" s="113">
        <v>2312</v>
      </c>
      <c r="H8" s="113">
        <v>1979</v>
      </c>
      <c r="I8" s="113">
        <v>1638</v>
      </c>
      <c r="J8" s="116" t="s">
        <v>17</v>
      </c>
    </row>
    <row r="9" spans="1:10" ht="15" customHeight="1" thickBot="1">
      <c r="A9" s="147" t="s">
        <v>124</v>
      </c>
      <c r="B9" s="137">
        <v>3896</v>
      </c>
      <c r="C9" s="122">
        <v>3762</v>
      </c>
      <c r="D9" s="122">
        <v>3440</v>
      </c>
      <c r="E9" s="122">
        <v>3105</v>
      </c>
      <c r="F9" s="122">
        <v>2511</v>
      </c>
      <c r="G9" s="124" t="s">
        <v>25</v>
      </c>
      <c r="H9" s="124" t="s">
        <v>25</v>
      </c>
      <c r="I9" s="124" t="s">
        <v>25</v>
      </c>
      <c r="J9" s="148" t="s">
        <v>17</v>
      </c>
    </row>
    <row r="10" spans="1:9" s="118" customFormat="1" ht="15" customHeight="1">
      <c r="A10" s="149" t="s">
        <v>167</v>
      </c>
      <c r="B10" s="117"/>
      <c r="C10" s="117"/>
      <c r="D10" s="117"/>
      <c r="E10" s="117"/>
      <c r="F10" s="117"/>
      <c r="G10" s="150"/>
      <c r="H10" s="150"/>
      <c r="I10" s="150"/>
    </row>
    <row r="11" ht="15" customHeight="1">
      <c r="A11" s="118" t="s">
        <v>207</v>
      </c>
    </row>
  </sheetData>
  <sheetProtection/>
  <hyperlinks>
    <hyperlink ref="J1" location="index!R1C1" tooltip="戻る" display="戻る"/>
    <hyperlink ref="D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" sqref="A1:F16384"/>
    </sheetView>
  </sheetViews>
  <sheetFormatPr defaultColWidth="14.625" defaultRowHeight="15" customHeight="1"/>
  <cols>
    <col min="1" max="1" width="17.625" style="112" customWidth="1"/>
    <col min="2" max="5" width="14.625" style="112" customWidth="1"/>
    <col min="6" max="10" width="13.375" style="112" customWidth="1"/>
    <col min="11" max="16384" width="14.625" style="112" customWidth="1"/>
  </cols>
  <sheetData>
    <row r="1" spans="1:10" s="111" customFormat="1" ht="15" customHeight="1">
      <c r="A1" s="151" t="s">
        <v>208</v>
      </c>
      <c r="B1" s="152"/>
      <c r="C1" s="152"/>
      <c r="D1" s="110" t="s">
        <v>189</v>
      </c>
      <c r="E1" s="152"/>
      <c r="F1" s="152"/>
      <c r="G1" s="152"/>
      <c r="H1" s="152"/>
      <c r="I1" s="152"/>
      <c r="J1" s="110" t="s">
        <v>189</v>
      </c>
    </row>
    <row r="2" spans="1:10" ht="15" customHeight="1" thickBot="1">
      <c r="A2" s="1"/>
      <c r="B2" s="1"/>
      <c r="C2" s="1"/>
      <c r="D2" s="1"/>
      <c r="E2" s="1"/>
      <c r="F2" s="1"/>
      <c r="G2" s="1"/>
      <c r="H2" s="1"/>
      <c r="I2" s="1"/>
      <c r="J2" s="189" t="s">
        <v>162</v>
      </c>
    </row>
    <row r="3" spans="1:10" ht="15" customHeight="1">
      <c r="A3" s="237" t="s">
        <v>155</v>
      </c>
      <c r="B3" s="238" t="s">
        <v>2</v>
      </c>
      <c r="C3" s="238" t="s">
        <v>3</v>
      </c>
      <c r="D3" s="238" t="s">
        <v>6</v>
      </c>
      <c r="E3" s="238" t="s">
        <v>7</v>
      </c>
      <c r="F3" s="238" t="s">
        <v>4</v>
      </c>
      <c r="G3" s="238" t="s">
        <v>5</v>
      </c>
      <c r="H3" s="238" t="s">
        <v>45</v>
      </c>
      <c r="I3" s="239" t="s">
        <v>173</v>
      </c>
      <c r="J3" s="240" t="s">
        <v>199</v>
      </c>
    </row>
    <row r="4" spans="1:10" ht="15" customHeight="1">
      <c r="A4" s="241" t="s">
        <v>125</v>
      </c>
      <c r="B4" s="242"/>
      <c r="C4" s="242"/>
      <c r="D4" s="242"/>
      <c r="E4" s="242"/>
      <c r="F4" s="242"/>
      <c r="G4" s="242"/>
      <c r="H4" s="242"/>
      <c r="I4" s="242"/>
      <c r="J4" s="243"/>
    </row>
    <row r="5" spans="1:10" ht="15" customHeight="1">
      <c r="A5" s="24" t="s">
        <v>128</v>
      </c>
      <c r="B5" s="13">
        <v>909</v>
      </c>
      <c r="C5" s="13">
        <v>1066</v>
      </c>
      <c r="D5" s="13">
        <v>934</v>
      </c>
      <c r="E5" s="13">
        <v>703</v>
      </c>
      <c r="F5" s="13">
        <v>308</v>
      </c>
      <c r="G5" s="13">
        <v>115</v>
      </c>
      <c r="H5" s="13">
        <v>44</v>
      </c>
      <c r="I5" s="13" t="s">
        <v>163</v>
      </c>
      <c r="J5" s="22">
        <v>2</v>
      </c>
    </row>
    <row r="6" spans="1:10" ht="15" customHeight="1">
      <c r="A6" s="24" t="s">
        <v>20</v>
      </c>
      <c r="B6" s="2">
        <v>47</v>
      </c>
      <c r="C6" s="2">
        <v>44</v>
      </c>
      <c r="D6" s="2">
        <v>30</v>
      </c>
      <c r="E6" s="2">
        <v>19</v>
      </c>
      <c r="F6" s="2">
        <v>9</v>
      </c>
      <c r="G6" s="2">
        <v>4</v>
      </c>
      <c r="H6" s="2">
        <v>2</v>
      </c>
      <c r="I6" s="2">
        <v>2</v>
      </c>
      <c r="J6" s="6">
        <v>1</v>
      </c>
    </row>
    <row r="7" spans="1:10" ht="15" customHeight="1">
      <c r="A7" s="5" t="s">
        <v>126</v>
      </c>
      <c r="B7" s="2"/>
      <c r="C7" s="2"/>
      <c r="D7" s="2"/>
      <c r="E7" s="2"/>
      <c r="F7" s="2"/>
      <c r="G7" s="2"/>
      <c r="H7" s="2"/>
      <c r="I7" s="2"/>
      <c r="J7" s="6"/>
    </row>
    <row r="8" spans="1:10" ht="15" customHeight="1">
      <c r="A8" s="24" t="s">
        <v>128</v>
      </c>
      <c r="B8" s="2">
        <v>1826</v>
      </c>
      <c r="C8" s="2">
        <v>1790</v>
      </c>
      <c r="D8" s="2">
        <v>1828</v>
      </c>
      <c r="E8" s="2">
        <v>1604</v>
      </c>
      <c r="F8" s="2">
        <v>1087</v>
      </c>
      <c r="G8" s="2">
        <v>1030</v>
      </c>
      <c r="H8" s="13">
        <v>954</v>
      </c>
      <c r="I8" s="13" t="s">
        <v>163</v>
      </c>
      <c r="J8" s="22">
        <v>613</v>
      </c>
    </row>
    <row r="9" spans="1:10" ht="15" customHeight="1">
      <c r="A9" s="24" t="s">
        <v>20</v>
      </c>
      <c r="B9" s="2">
        <v>291</v>
      </c>
      <c r="C9" s="2">
        <v>235</v>
      </c>
      <c r="D9" s="2">
        <v>147</v>
      </c>
      <c r="E9" s="2">
        <v>88</v>
      </c>
      <c r="F9" s="2">
        <v>57</v>
      </c>
      <c r="G9" s="2">
        <v>40</v>
      </c>
      <c r="H9" s="2">
        <v>27</v>
      </c>
      <c r="I9" s="2">
        <v>22</v>
      </c>
      <c r="J9" s="6">
        <v>11</v>
      </c>
    </row>
    <row r="10" spans="1:10" ht="15" customHeight="1">
      <c r="A10" s="5" t="s">
        <v>19</v>
      </c>
      <c r="B10" s="2"/>
      <c r="C10" s="2"/>
      <c r="D10" s="2"/>
      <c r="E10" s="2"/>
      <c r="F10" s="2"/>
      <c r="G10" s="2"/>
      <c r="H10" s="2"/>
      <c r="I10" s="2"/>
      <c r="J10" s="6"/>
    </row>
    <row r="11" spans="1:10" ht="15" customHeight="1">
      <c r="A11" s="24" t="s">
        <v>128</v>
      </c>
      <c r="B11" s="2">
        <v>3721</v>
      </c>
      <c r="C11" s="2">
        <v>3754</v>
      </c>
      <c r="D11" s="2">
        <v>3842</v>
      </c>
      <c r="E11" s="2">
        <v>2728</v>
      </c>
      <c r="F11" s="193" t="s">
        <v>264</v>
      </c>
      <c r="G11" s="193" t="s">
        <v>264</v>
      </c>
      <c r="H11" s="193" t="s">
        <v>264</v>
      </c>
      <c r="I11" s="193" t="s">
        <v>163</v>
      </c>
      <c r="J11" s="193" t="s">
        <v>264</v>
      </c>
    </row>
    <row r="12" spans="1:10" ht="15" customHeight="1">
      <c r="A12" s="24" t="s">
        <v>20</v>
      </c>
      <c r="B12" s="2">
        <v>33</v>
      </c>
      <c r="C12" s="2">
        <v>19</v>
      </c>
      <c r="D12" s="2">
        <v>5</v>
      </c>
      <c r="E12" s="2">
        <v>2</v>
      </c>
      <c r="F12" s="193" t="s">
        <v>264</v>
      </c>
      <c r="G12" s="193" t="s">
        <v>264</v>
      </c>
      <c r="H12" s="193" t="s">
        <v>264</v>
      </c>
      <c r="I12" s="193">
        <v>1</v>
      </c>
      <c r="J12" s="193" t="s">
        <v>264</v>
      </c>
    </row>
    <row r="13" spans="1:10" ht="15" customHeight="1">
      <c r="A13" s="5" t="s">
        <v>127</v>
      </c>
      <c r="B13" s="2"/>
      <c r="C13" s="2"/>
      <c r="D13" s="2"/>
      <c r="E13" s="2"/>
      <c r="F13" s="193"/>
      <c r="G13" s="193"/>
      <c r="H13" s="193"/>
      <c r="I13" s="193"/>
      <c r="J13" s="244"/>
    </row>
    <row r="14" spans="1:10" ht="15" customHeight="1">
      <c r="A14" s="24" t="s">
        <v>128</v>
      </c>
      <c r="B14" s="2">
        <v>12915</v>
      </c>
      <c r="C14" s="2">
        <v>20368</v>
      </c>
      <c r="D14" s="2">
        <v>35600</v>
      </c>
      <c r="E14" s="2">
        <v>8600</v>
      </c>
      <c r="F14" s="2">
        <v>8200</v>
      </c>
      <c r="G14" s="2">
        <v>4033</v>
      </c>
      <c r="H14" s="2">
        <v>630</v>
      </c>
      <c r="I14" s="2">
        <v>260</v>
      </c>
      <c r="J14" s="6">
        <v>121</v>
      </c>
    </row>
    <row r="15" spans="1:10" ht="15" customHeight="1">
      <c r="A15" s="24" t="s">
        <v>20</v>
      </c>
      <c r="B15" s="2">
        <v>227</v>
      </c>
      <c r="C15" s="2">
        <v>199</v>
      </c>
      <c r="D15" s="2">
        <v>55</v>
      </c>
      <c r="E15" s="2">
        <v>37</v>
      </c>
      <c r="F15" s="245">
        <v>9</v>
      </c>
      <c r="G15" s="245">
        <v>23</v>
      </c>
      <c r="H15" s="245">
        <v>5</v>
      </c>
      <c r="I15" s="245">
        <v>3</v>
      </c>
      <c r="J15" s="246">
        <v>4</v>
      </c>
    </row>
    <row r="16" spans="1:10" ht="15" customHeight="1">
      <c r="A16" s="5" t="s">
        <v>195</v>
      </c>
      <c r="B16" s="2"/>
      <c r="C16" s="2"/>
      <c r="D16" s="2"/>
      <c r="E16" s="2"/>
      <c r="F16" s="245"/>
      <c r="G16" s="245"/>
      <c r="H16" s="245"/>
      <c r="I16" s="245"/>
      <c r="J16" s="246"/>
    </row>
    <row r="17" spans="1:10" ht="15" customHeight="1">
      <c r="A17" s="24" t="s">
        <v>128</v>
      </c>
      <c r="B17" s="2">
        <v>148000</v>
      </c>
      <c r="C17" s="2">
        <v>129000</v>
      </c>
      <c r="D17" s="2">
        <v>139100</v>
      </c>
      <c r="E17" s="2">
        <v>125000</v>
      </c>
      <c r="F17" s="247" t="s">
        <v>163</v>
      </c>
      <c r="G17" s="247" t="s">
        <v>163</v>
      </c>
      <c r="H17" s="247" t="s">
        <v>163</v>
      </c>
      <c r="I17" s="247" t="s">
        <v>163</v>
      </c>
      <c r="J17" s="22">
        <v>83400</v>
      </c>
    </row>
    <row r="18" spans="1:10" ht="15" customHeight="1" thickBot="1">
      <c r="A18" s="28" t="s">
        <v>20</v>
      </c>
      <c r="B18" s="177">
        <v>3</v>
      </c>
      <c r="C18" s="178">
        <v>2</v>
      </c>
      <c r="D18" s="178">
        <v>3</v>
      </c>
      <c r="E18" s="178">
        <v>2</v>
      </c>
      <c r="F18" s="248">
        <v>2</v>
      </c>
      <c r="G18" s="248">
        <v>1</v>
      </c>
      <c r="H18" s="248">
        <v>2</v>
      </c>
      <c r="I18" s="248">
        <v>2</v>
      </c>
      <c r="J18" s="249">
        <v>3</v>
      </c>
    </row>
    <row r="19" spans="1:10" s="118" customFormat="1" ht="15" customHeight="1">
      <c r="A19" s="153" t="s">
        <v>167</v>
      </c>
      <c r="B19" s="10"/>
      <c r="C19" s="10"/>
      <c r="D19" s="10"/>
      <c r="E19" s="10"/>
      <c r="F19" s="10"/>
      <c r="G19" s="10"/>
      <c r="H19" s="10"/>
      <c r="I19" s="10"/>
      <c r="J19" s="10"/>
    </row>
  </sheetData>
  <sheetProtection/>
  <hyperlinks>
    <hyperlink ref="J1" location="index!R1C1" tooltip="戻る" display="戻る"/>
    <hyperlink ref="D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8" sqref="D18"/>
    </sheetView>
  </sheetViews>
  <sheetFormatPr defaultColWidth="14.625" defaultRowHeight="15" customHeight="1"/>
  <cols>
    <col min="1" max="1" width="17.625" style="112" customWidth="1"/>
    <col min="2" max="5" width="14.625" style="112" customWidth="1"/>
    <col min="6" max="10" width="13.375" style="112" customWidth="1"/>
    <col min="11" max="16384" width="14.625" style="112" customWidth="1"/>
  </cols>
  <sheetData>
    <row r="1" spans="1:10" s="111" customFormat="1" ht="15" customHeight="1">
      <c r="A1" s="154" t="s">
        <v>209</v>
      </c>
      <c r="B1" s="155"/>
      <c r="C1" s="155"/>
      <c r="D1" s="110" t="s">
        <v>189</v>
      </c>
      <c r="E1" s="155"/>
      <c r="F1" s="155"/>
      <c r="G1" s="155"/>
      <c r="H1" s="155"/>
      <c r="I1" s="155"/>
      <c r="J1" s="110" t="s">
        <v>189</v>
      </c>
    </row>
    <row r="2" spans="1:10" ht="15" customHeight="1" thickBot="1">
      <c r="A2" s="7"/>
      <c r="B2" s="7"/>
      <c r="C2" s="7"/>
      <c r="D2" s="7"/>
      <c r="E2" s="7"/>
      <c r="F2" s="7"/>
      <c r="G2" s="7"/>
      <c r="H2" s="7"/>
      <c r="I2" s="7"/>
      <c r="J2" s="250" t="s">
        <v>131</v>
      </c>
    </row>
    <row r="3" spans="1:10" ht="15" customHeight="1">
      <c r="A3" s="251" t="s">
        <v>153</v>
      </c>
      <c r="B3" s="252" t="s">
        <v>2</v>
      </c>
      <c r="C3" s="252" t="s">
        <v>3</v>
      </c>
      <c r="D3" s="252" t="s">
        <v>6</v>
      </c>
      <c r="E3" s="252" t="s">
        <v>7</v>
      </c>
      <c r="F3" s="252" t="s">
        <v>4</v>
      </c>
      <c r="G3" s="252" t="s">
        <v>5</v>
      </c>
      <c r="H3" s="252" t="s">
        <v>45</v>
      </c>
      <c r="I3" s="253" t="s">
        <v>173</v>
      </c>
      <c r="J3" s="254" t="s">
        <v>202</v>
      </c>
    </row>
    <row r="4" spans="1:10" ht="15" customHeight="1">
      <c r="A4" s="23" t="s">
        <v>42</v>
      </c>
      <c r="B4" s="13">
        <v>5827</v>
      </c>
      <c r="C4" s="13">
        <v>5666</v>
      </c>
      <c r="D4" s="13">
        <v>5321</v>
      </c>
      <c r="E4" s="13">
        <v>5091</v>
      </c>
      <c r="F4" s="13">
        <v>4820</v>
      </c>
      <c r="G4" s="13">
        <v>3601</v>
      </c>
      <c r="H4" s="13">
        <v>3271</v>
      </c>
      <c r="I4" s="13">
        <v>2851</v>
      </c>
      <c r="J4" s="22">
        <v>2351</v>
      </c>
    </row>
    <row r="5" spans="1:10" ht="15" customHeight="1">
      <c r="A5" s="5" t="s">
        <v>129</v>
      </c>
      <c r="B5" s="13">
        <v>22</v>
      </c>
      <c r="C5" s="13">
        <v>74</v>
      </c>
      <c r="D5" s="13">
        <v>93</v>
      </c>
      <c r="E5" s="13">
        <v>97</v>
      </c>
      <c r="F5" s="13">
        <v>93</v>
      </c>
      <c r="G5" s="13">
        <v>100</v>
      </c>
      <c r="H5" s="13">
        <v>100</v>
      </c>
      <c r="I5" s="13">
        <v>127</v>
      </c>
      <c r="J5" s="22">
        <v>119</v>
      </c>
    </row>
    <row r="6" spans="1:10" ht="15" customHeight="1">
      <c r="A6" s="5" t="s">
        <v>196</v>
      </c>
      <c r="B6" s="13"/>
      <c r="C6" s="13"/>
      <c r="D6" s="13"/>
      <c r="E6" s="13"/>
      <c r="F6" s="13"/>
      <c r="G6" s="13"/>
      <c r="H6" s="13"/>
      <c r="I6" s="13"/>
      <c r="J6" s="22"/>
    </row>
    <row r="7" spans="1:10" ht="15" customHeight="1">
      <c r="A7" s="24" t="s">
        <v>42</v>
      </c>
      <c r="B7" s="13">
        <v>18</v>
      </c>
      <c r="C7" s="13">
        <v>65</v>
      </c>
      <c r="D7" s="13">
        <v>87</v>
      </c>
      <c r="E7" s="13">
        <v>92</v>
      </c>
      <c r="F7" s="13">
        <v>88</v>
      </c>
      <c r="G7" s="13">
        <v>100</v>
      </c>
      <c r="H7" s="13">
        <v>100</v>
      </c>
      <c r="I7" s="13">
        <v>127</v>
      </c>
      <c r="J7" s="22">
        <v>119</v>
      </c>
    </row>
    <row r="8" spans="1:10" ht="15" customHeight="1">
      <c r="A8" s="24" t="s">
        <v>43</v>
      </c>
      <c r="B8" s="13">
        <v>95</v>
      </c>
      <c r="C8" s="13">
        <v>235</v>
      </c>
      <c r="D8" s="13">
        <v>478</v>
      </c>
      <c r="E8" s="13">
        <v>650</v>
      </c>
      <c r="F8" s="13">
        <v>401</v>
      </c>
      <c r="G8" s="13">
        <v>599</v>
      </c>
      <c r="H8" s="13">
        <v>527</v>
      </c>
      <c r="I8" s="13">
        <v>482</v>
      </c>
      <c r="J8" s="22">
        <v>564.73</v>
      </c>
    </row>
    <row r="9" spans="1:10" ht="15" customHeight="1">
      <c r="A9" s="5" t="s">
        <v>21</v>
      </c>
      <c r="B9" s="13"/>
      <c r="C9" s="13"/>
      <c r="D9" s="13"/>
      <c r="E9" s="13"/>
      <c r="F9" s="13"/>
      <c r="G9" s="13"/>
      <c r="H9" s="13"/>
      <c r="I9" s="13"/>
      <c r="J9" s="22"/>
    </row>
    <row r="10" spans="1:10" ht="15" customHeight="1">
      <c r="A10" s="24" t="s">
        <v>42</v>
      </c>
      <c r="B10" s="13">
        <v>7</v>
      </c>
      <c r="C10" s="13">
        <v>12</v>
      </c>
      <c r="D10" s="13">
        <v>8</v>
      </c>
      <c r="E10" s="13">
        <v>5</v>
      </c>
      <c r="F10" s="13">
        <v>7</v>
      </c>
      <c r="G10" s="13" t="s">
        <v>17</v>
      </c>
      <c r="H10" s="13" t="s">
        <v>17</v>
      </c>
      <c r="I10" s="13" t="s">
        <v>17</v>
      </c>
      <c r="J10" s="22" t="s">
        <v>17</v>
      </c>
    </row>
    <row r="11" spans="1:10" ht="15" customHeight="1">
      <c r="A11" s="24" t="s">
        <v>43</v>
      </c>
      <c r="B11" s="13">
        <v>58</v>
      </c>
      <c r="C11" s="13">
        <v>112</v>
      </c>
      <c r="D11" s="13">
        <v>90</v>
      </c>
      <c r="E11" s="13">
        <v>123</v>
      </c>
      <c r="F11" s="13">
        <v>120</v>
      </c>
      <c r="G11" s="13" t="s">
        <v>17</v>
      </c>
      <c r="H11" s="13" t="s">
        <v>17</v>
      </c>
      <c r="I11" s="13" t="s">
        <v>17</v>
      </c>
      <c r="J11" s="22" t="s">
        <v>17</v>
      </c>
    </row>
    <row r="12" spans="1:10" ht="15" customHeight="1" thickBot="1">
      <c r="A12" s="255" t="s">
        <v>130</v>
      </c>
      <c r="B12" s="256">
        <v>0.4</v>
      </c>
      <c r="C12" s="257">
        <v>1.3</v>
      </c>
      <c r="D12" s="257">
        <v>1.7</v>
      </c>
      <c r="E12" s="257">
        <v>1.9</v>
      </c>
      <c r="F12" s="257">
        <v>1.929460580912863</v>
      </c>
      <c r="G12" s="257">
        <v>2.77700638711</v>
      </c>
      <c r="H12" s="257">
        <v>3.1</v>
      </c>
      <c r="I12" s="257">
        <v>4.45</v>
      </c>
      <c r="J12" s="258">
        <v>5.06</v>
      </c>
    </row>
    <row r="13" spans="1:10" s="118" customFormat="1" ht="15" customHeight="1">
      <c r="A13" s="156" t="s">
        <v>167</v>
      </c>
      <c r="B13" s="10"/>
      <c r="C13" s="10"/>
      <c r="D13" s="10"/>
      <c r="E13" s="10"/>
      <c r="F13" s="10"/>
      <c r="G13" s="259"/>
      <c r="H13" s="259"/>
      <c r="I13" s="259"/>
      <c r="J13" s="259"/>
    </row>
    <row r="14" spans="1:10" s="118" customFormat="1" ht="15" customHeight="1">
      <c r="A14" s="10" t="s">
        <v>210</v>
      </c>
      <c r="B14" s="10"/>
      <c r="C14" s="10"/>
      <c r="D14" s="10"/>
      <c r="E14" s="10"/>
      <c r="F14" s="10"/>
      <c r="G14" s="10"/>
      <c r="H14" s="10"/>
      <c r="I14" s="10"/>
      <c r="J14" s="10"/>
    </row>
  </sheetData>
  <sheetProtection/>
  <hyperlinks>
    <hyperlink ref="J1" location="index!R1C1" tooltip="戻る" display="戻る"/>
    <hyperlink ref="D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000200-takemoto</dc:creator>
  <cp:keywords/>
  <dc:description/>
  <cp:lastModifiedBy>000874-shimogoori</cp:lastModifiedBy>
  <cp:lastPrinted>2022-03-19T05:02:49Z</cp:lastPrinted>
  <dcterms:created xsi:type="dcterms:W3CDTF">2005-02-08T04:44:47Z</dcterms:created>
  <dcterms:modified xsi:type="dcterms:W3CDTF">2022-03-24T12:15:02Z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