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20" yWindow="105" windowWidth="11700" windowHeight="8070" activeTab="7"/>
  </bookViews>
  <sheets>
    <sheet name="収1" sheetId="1" r:id="rId1"/>
    <sheet name="収2" sheetId="2" r:id="rId2"/>
    <sheet name="通" sheetId="3" r:id="rId3"/>
    <sheet name="領収" sheetId="4" r:id="rId4"/>
    <sheet name="出" sheetId="5" r:id="rId5"/>
    <sheet name="【例】収" sheetId="6" r:id="rId6"/>
    <sheet name="【例】領" sheetId="7" r:id="rId7"/>
    <sheet name="【例】出" sheetId="8" r:id="rId8"/>
  </sheets>
  <externalReferences>
    <externalReference r:id="rId11"/>
  </externalReferences>
  <definedNames>
    <definedName name="_xlnm.Print_Area" localSheetId="5">'【例】収'!$A$1:$T$49</definedName>
    <definedName name="_xlnm.Print_Area" localSheetId="7">'【例】出'!$A$1:$E$50</definedName>
    <definedName name="_xlnm.Print_Area" localSheetId="6">'【例】領'!$A$1:$E$50</definedName>
    <definedName name="_xlnm.Print_Area" localSheetId="0">'収1'!$A$1:$N$48</definedName>
    <definedName name="_xlnm.Print_Area" localSheetId="4">'出'!$A$1:$E$50</definedName>
    <definedName name="_xlnm.Print_Area" localSheetId="2">'通'!$A$1:$E$50</definedName>
    <definedName name="_xlnm.Print_Area" localSheetId="3">'領収'!$A$1:$E$50</definedName>
  </definedNames>
  <calcPr fullCalcOnLoad="1"/>
</workbook>
</file>

<file path=xl/sharedStrings.xml><?xml version="1.0" encoding="utf-8"?>
<sst xmlns="http://schemas.openxmlformats.org/spreadsheetml/2006/main" count="259" uniqueCount="108">
  <si>
    <t>円</t>
  </si>
  <si>
    <t>（２）共同取組活動支出額</t>
  </si>
  <si>
    <t>（１）配分総額</t>
  </si>
  <si>
    <t>（円）</t>
  </si>
  <si>
    <t>２　協定参加者別細目</t>
  </si>
  <si>
    <t>総　　　額</t>
  </si>
  <si>
    <t>配分等の基礎</t>
  </si>
  <si>
    <t>支出項目</t>
  </si>
  <si>
    <t>支出額</t>
  </si>
  <si>
    <t>備　　　考</t>
  </si>
  <si>
    <t>支　出　額</t>
  </si>
  <si>
    <t>総　　　　計</t>
  </si>
  <si>
    <t>残（積立）額</t>
  </si>
  <si>
    <t>個人配分分</t>
  </si>
  <si>
    <t>協定参加者名</t>
  </si>
  <si>
    <t>収入額</t>
  </si>
  <si>
    <t>合　　計</t>
  </si>
  <si>
    <t>共同取組活動分</t>
  </si>
  <si>
    <t>　</t>
  </si>
  <si>
    <t>　</t>
  </si>
  <si>
    <t>　</t>
  </si>
  <si>
    <t xml:space="preserve"> </t>
  </si>
  <si>
    <t xml:space="preserve"> </t>
  </si>
  <si>
    <t>　</t>
  </si>
  <si>
    <t>集落協定名　</t>
  </si>
  <si>
    <t>集落代表者　</t>
  </si>
  <si>
    <t>（２枚目）</t>
  </si>
  <si>
    <t>印</t>
  </si>
  <si>
    <t>役員手当</t>
  </si>
  <si>
    <t>出役手当</t>
  </si>
  <si>
    <t>@3,000円×10名</t>
  </si>
  <si>
    <t>水路修繕費</t>
  </si>
  <si>
    <t>篠山太郎</t>
  </si>
  <si>
    <t>均等割</t>
  </si>
  <si>
    <t>面積按分による</t>
  </si>
  <si>
    <t>１　交付金にかかる配分額及び共同取組活動等の支出額</t>
  </si>
  <si>
    <t>共同取組活動・基金分</t>
  </si>
  <si>
    <t>①</t>
  </si>
  <si>
    <t>②</t>
  </si>
  <si>
    <t>　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</si>
  <si>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</si>
  <si>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</si>
  <si>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</si>
  <si>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</si>
  <si>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</si>
  <si>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</si>
  <si>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</si>
  <si>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</si>
  <si>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</si>
  <si>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　</t>
  </si>
  <si>
    <t xml:space="preserve"> </t>
  </si>
  <si>
    <t>　</t>
  </si>
  <si>
    <t xml:space="preserve"> </t>
  </si>
  <si>
    <t>①＋②</t>
  </si>
  <si>
    <t>　</t>
  </si>
  <si>
    <t>①</t>
  </si>
  <si>
    <t>②</t>
  </si>
  <si>
    <t>①　</t>
  </si>
  <si>
    <t xml:space="preserve">③　　　　      </t>
  </si>
  <si>
    <t>①＋②</t>
  </si>
  <si>
    <t>共同取組・個人配分用通帳</t>
  </si>
  <si>
    <t>領収書(写し)を添付願います。</t>
  </si>
  <si>
    <t>※　日付順に貼り付けてください。</t>
  </si>
  <si>
    <t>④</t>
  </si>
  <si>
    <t>⑤(②+③-④)　</t>
  </si>
  <si>
    <t>⑤(②+③-④)</t>
  </si>
  <si>
    <t>④</t>
  </si>
  <si>
    <t xml:space="preserve">③　　　　      </t>
  </si>
  <si>
    <t>9/15(45円)、3/15(55円)</t>
  </si>
  <si>
    <t>①+②</t>
  </si>
  <si>
    <t>利　息</t>
  </si>
  <si>
    <t>代表者5,000円</t>
  </si>
  <si>
    <t>会計5,000円　副代表者5,000円</t>
  </si>
  <si>
    <t>①+②</t>
  </si>
  <si>
    <t>④</t>
  </si>
  <si>
    <t>④</t>
  </si>
  <si>
    <t>個人配分分</t>
  </si>
  <si>
    <t>　　個人配分分</t>
  </si>
  <si>
    <t>　　共同取組活動・基金分</t>
  </si>
  <si>
    <t>　　利　息</t>
  </si>
  <si>
    <t>④</t>
  </si>
  <si>
    <t>　　　印</t>
  </si>
  <si>
    <t>通　帳　の　写　し</t>
  </si>
  <si>
    <t>領　収　書　（写　し)</t>
  </si>
  <si>
    <t>金 銭 出 納 帳 の 写 し</t>
  </si>
  <si>
    <t>令和　　年　　月　　日　</t>
  </si>
  <si>
    <t>丹波篠山市長　酒　井　隆　明　様</t>
  </si>
  <si>
    <t>(令和　　年度分)中山間地域等直接支払交付金収支報告書</t>
  </si>
  <si>
    <t>(令和２年度分)中山間地域等直接支払交付金収支報告書</t>
  </si>
  <si>
    <t>令和３年　３月３１日</t>
  </si>
  <si>
    <t>日付</t>
  </si>
  <si>
    <t>摘要</t>
  </si>
  <si>
    <t>収入金額</t>
  </si>
  <si>
    <t>支払金額</t>
  </si>
  <si>
    <t>差引残額</t>
  </si>
  <si>
    <t>〇月△日</t>
  </si>
  <si>
    <t>中山間地域等直接支払い交付金</t>
  </si>
  <si>
    <t>個人配分</t>
  </si>
  <si>
    <t>□□□購入</t>
  </si>
  <si>
    <t>・</t>
  </si>
  <si>
    <t>・</t>
  </si>
  <si>
    <t>・</t>
  </si>
  <si>
    <t>基金積み立て</t>
  </si>
  <si>
    <r>
      <t>①</t>
    </r>
    <r>
      <rPr>
        <sz val="12"/>
        <color indexed="10"/>
        <rFont val="HG創英角ｺﾞｼｯｸUB"/>
        <family val="3"/>
      </rPr>
      <t xml:space="preserve">   300,000</t>
    </r>
  </si>
  <si>
    <r>
      <t>②</t>
    </r>
    <r>
      <rPr>
        <sz val="12"/>
        <color indexed="10"/>
        <rFont val="HG創英角ｺﾞｼｯｸUB"/>
        <family val="3"/>
      </rPr>
      <t xml:space="preserve">   200,000</t>
    </r>
  </si>
  <si>
    <r>
      <t xml:space="preserve">④ </t>
    </r>
    <r>
      <rPr>
        <sz val="12"/>
        <color indexed="10"/>
        <rFont val="HG創英角ｺﾞｼｯｸUB"/>
        <family val="3"/>
      </rPr>
      <t xml:space="preserve">  100,000</t>
    </r>
  </si>
  <si>
    <r>
      <t>①＋②</t>
    </r>
    <r>
      <rPr>
        <sz val="8"/>
        <color indexed="10"/>
        <rFont val="HG創英角ｺﾞｼｯｸUB"/>
        <family val="3"/>
      </rPr>
      <t xml:space="preserve"> </t>
    </r>
    <r>
      <rPr>
        <sz val="12"/>
        <color indexed="10"/>
        <rFont val="HG創英角ｺﾞｼｯｸUB"/>
        <family val="3"/>
      </rPr>
      <t>500,000</t>
    </r>
  </si>
  <si>
    <r>
      <t xml:space="preserve">④ </t>
    </r>
    <r>
      <rPr>
        <sz val="12"/>
        <color indexed="10"/>
        <rFont val="HG創英角ｺﾞｼｯｸUB"/>
        <family val="3"/>
      </rPr>
      <t xml:space="preserve">   100,000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</si>
</sst>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m/d;@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[&lt;=999]000;000\-0000"/>
    <numFmt numFmtId="184" formatCode="#,##0_);\(#,##0\)"/>
    <numFmt numFmtId="185" formatCode="&quot;¥&quot;#,##0_);\(&quot;¥&quot;#,##0\)"/>
    <numFmt numFmtId="186" formatCode="&quot;¥&quot;#,##0.00_);\(&quot;¥&quot;#,##0.00\)"/>
    <numFmt numFmtId="187" formatCode="#,##0_);[Red]\(#,##0\)"/>
    <numFmt numFmtId="188" formatCode="mmm\-yyyy"/>
    <numFmt numFmtId="189" formatCode="0_ "/>
    <numFmt numFmtId="190" formatCode="#,##0_ ;[Red]\-#,##0\ "/>
    <numFmt numFmtId="191" formatCode="&quot;¥&quot;#,##0_);[Red]\(&quot;¥&quot;#,##0\)"/>
  </numFmts>
  <fonts count="68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0"/>
      <name val="HG創英角ｺﾞｼｯｸUB"/>
      <family val="3"/>
    </font>
    <font>
      <sz val="8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8"/>
      <color indexed="10"/>
      <name val="ＭＳ 明朝"/>
      <family val="1"/>
    </font>
    <font>
      <sz val="12"/>
      <color indexed="10"/>
      <name val="ＭＳ Ｐ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i/>
      <sz val="12"/>
      <color indexed="56"/>
      <name val="ＭＳ ゴシック"/>
      <family val="3"/>
    </font>
    <font>
      <b/>
      <i/>
      <u val="double"/>
      <sz val="12"/>
      <color indexed="56"/>
      <name val="ＭＳ ゴシック"/>
      <family val="3"/>
    </font>
    <font>
      <sz val="2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6"/>
      <color indexed="56"/>
      <name val="Calibri"/>
      <family val="2"/>
    </font>
    <font>
      <b/>
      <u val="single"/>
      <sz val="16"/>
      <color indexed="56"/>
      <name val="Calibri"/>
      <family val="2"/>
    </font>
    <font>
      <b/>
      <u val="single"/>
      <sz val="16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創英角ｺﾞｼｯｸUB"/>
      <family val="3"/>
    </font>
    <font>
      <sz val="12"/>
      <color rgb="FFFF0000"/>
      <name val="ＭＳ 明朝"/>
      <family val="1"/>
    </font>
    <font>
      <sz val="8"/>
      <color rgb="FFFF0000"/>
      <name val="ＭＳ 明朝"/>
      <family val="1"/>
    </font>
    <font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11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4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38" fontId="0" fillId="0" borderId="0" xfId="49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38" fontId="6" fillId="0" borderId="22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61" applyFont="1" applyFill="1">
      <alignment vertical="center"/>
      <protection/>
    </xf>
    <xf numFmtId="49" fontId="0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0" fillId="34" borderId="41" xfId="0" applyNumberFormat="1" applyFill="1" applyBorder="1" applyAlignment="1">
      <alignment vertical="center"/>
    </xf>
    <xf numFmtId="41" fontId="0" fillId="34" borderId="42" xfId="0" applyNumberFormat="1" applyFill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34" borderId="41" xfId="0" applyNumberFormat="1" applyFill="1" applyBorder="1" applyAlignment="1">
      <alignment horizontal="center" vertical="center"/>
    </xf>
    <xf numFmtId="187" fontId="0" fillId="0" borderId="41" xfId="0" applyNumberFormat="1" applyBorder="1" applyAlignment="1">
      <alignment horizontal="center" vertical="center"/>
    </xf>
    <xf numFmtId="176" fontId="64" fillId="0" borderId="38" xfId="0" applyNumberFormat="1" applyFont="1" applyBorder="1" applyAlignment="1">
      <alignment vertical="center"/>
    </xf>
    <xf numFmtId="49" fontId="64" fillId="0" borderId="38" xfId="0" applyNumberFormat="1" applyFont="1" applyBorder="1" applyAlignment="1">
      <alignment horizontal="right" vertical="center"/>
    </xf>
    <xf numFmtId="176" fontId="64" fillId="0" borderId="14" xfId="0" applyNumberFormat="1" applyFont="1" applyBorder="1" applyAlignment="1">
      <alignment vertical="center"/>
    </xf>
    <xf numFmtId="176" fontId="64" fillId="0" borderId="24" xfId="0" applyNumberFormat="1" applyFont="1" applyBorder="1" applyAlignment="1">
      <alignment vertical="center"/>
    </xf>
    <xf numFmtId="176" fontId="64" fillId="0" borderId="25" xfId="0" applyNumberFormat="1" applyFont="1" applyBorder="1" applyAlignment="1">
      <alignment vertical="center"/>
    </xf>
    <xf numFmtId="176" fontId="65" fillId="0" borderId="43" xfId="0" applyNumberFormat="1" applyFont="1" applyBorder="1" applyAlignment="1">
      <alignment vertical="center"/>
    </xf>
    <xf numFmtId="176" fontId="65" fillId="0" borderId="44" xfId="0" applyNumberFormat="1" applyFont="1" applyBorder="1" applyAlignment="1">
      <alignment vertical="center"/>
    </xf>
    <xf numFmtId="176" fontId="66" fillId="0" borderId="40" xfId="0" applyNumberFormat="1" applyFont="1" applyBorder="1" applyAlignment="1">
      <alignment vertical="center"/>
    </xf>
    <xf numFmtId="176" fontId="67" fillId="0" borderId="40" xfId="0" applyNumberFormat="1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56" fontId="65" fillId="0" borderId="45" xfId="0" applyNumberFormat="1" applyFont="1" applyBorder="1" applyAlignment="1">
      <alignment vertical="center"/>
    </xf>
    <xf numFmtId="0" fontId="65" fillId="0" borderId="45" xfId="0" applyFont="1" applyBorder="1" applyAlignment="1">
      <alignment vertical="center"/>
    </xf>
    <xf numFmtId="41" fontId="65" fillId="0" borderId="45" xfId="0" applyNumberFormat="1" applyFont="1" applyBorder="1" applyAlignment="1">
      <alignment vertical="center"/>
    </xf>
    <xf numFmtId="41" fontId="65" fillId="34" borderId="45" xfId="0" applyNumberFormat="1" applyFont="1" applyFill="1" applyBorder="1" applyAlignment="1">
      <alignment vertical="center"/>
    </xf>
    <xf numFmtId="187" fontId="65" fillId="0" borderId="45" xfId="0" applyNumberFormat="1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41" fontId="65" fillId="0" borderId="41" xfId="0" applyNumberFormat="1" applyFont="1" applyBorder="1" applyAlignment="1">
      <alignment vertical="center"/>
    </xf>
    <xf numFmtId="41" fontId="65" fillId="34" borderId="41" xfId="0" applyNumberFormat="1" applyFont="1" applyFill="1" applyBorder="1" applyAlignment="1">
      <alignment vertical="center"/>
    </xf>
    <xf numFmtId="187" fontId="65" fillId="0" borderId="4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38" fontId="0" fillId="0" borderId="46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6" xfId="49" applyNumberFormat="1" applyFont="1" applyBorder="1" applyAlignment="1">
      <alignment horizontal="right" vertical="center"/>
    </xf>
    <xf numFmtId="38" fontId="0" fillId="0" borderId="0" xfId="49" applyNumberFormat="1" applyFont="1" applyBorder="1" applyAlignment="1">
      <alignment horizontal="right" vertical="center"/>
    </xf>
    <xf numFmtId="38" fontId="0" fillId="0" borderId="29" xfId="49" applyNumberFormat="1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38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17" xfId="49" applyNumberFormat="1" applyFont="1" applyBorder="1" applyAlignment="1">
      <alignment horizontal="right" vertical="center"/>
    </xf>
    <xf numFmtId="38" fontId="0" fillId="0" borderId="46" xfId="49" applyNumberFormat="1" applyFont="1" applyBorder="1" applyAlignment="1">
      <alignment horizontal="right" vertical="center"/>
    </xf>
    <xf numFmtId="38" fontId="0" fillId="0" borderId="30" xfId="49" applyNumberFormat="1" applyFont="1" applyBorder="1" applyAlignment="1">
      <alignment horizontal="right" vertical="center"/>
    </xf>
    <xf numFmtId="38" fontId="0" fillId="0" borderId="50" xfId="49" applyNumberFormat="1" applyFon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38" fontId="0" fillId="0" borderId="52" xfId="49" applyNumberFormat="1" applyFont="1" applyBorder="1" applyAlignment="1">
      <alignment horizontal="right" vertical="center"/>
    </xf>
    <xf numFmtId="38" fontId="0" fillId="0" borderId="13" xfId="49" applyNumberFormat="1" applyFon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3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/>
    </xf>
    <xf numFmtId="38" fontId="0" fillId="0" borderId="55" xfId="49" applyNumberFormat="1" applyFont="1" applyBorder="1" applyAlignment="1">
      <alignment horizontal="right" vertical="center"/>
    </xf>
    <xf numFmtId="38" fontId="0" fillId="0" borderId="56" xfId="49" applyNumberFormat="1" applyFont="1" applyBorder="1" applyAlignment="1">
      <alignment horizontal="right" vertical="center"/>
    </xf>
    <xf numFmtId="38" fontId="0" fillId="0" borderId="57" xfId="49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38" xfId="0" applyNumberFormat="1" applyFont="1" applyBorder="1" applyAlignment="1">
      <alignment horizontal="left" vertical="center"/>
    </xf>
    <xf numFmtId="38" fontId="0" fillId="0" borderId="39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59" xfId="49" applyNumberFormat="1" applyFont="1" applyBorder="1" applyAlignment="1">
      <alignment horizontal="right" vertical="center"/>
    </xf>
    <xf numFmtId="38" fontId="0" fillId="0" borderId="60" xfId="49" applyNumberFormat="1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60" xfId="49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38" fontId="0" fillId="0" borderId="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38" fontId="6" fillId="0" borderId="46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64" fillId="0" borderId="16" xfId="0" applyNumberFormat="1" applyFont="1" applyBorder="1" applyAlignment="1">
      <alignment horizontal="right" vertical="center"/>
    </xf>
    <xf numFmtId="176" fontId="6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64" fillId="0" borderId="16" xfId="0" applyFont="1" applyBorder="1" applyAlignment="1">
      <alignment horizontal="left" vertical="center" indent="1"/>
    </xf>
    <xf numFmtId="0" fontId="64" fillId="0" borderId="14" xfId="0" applyFont="1" applyBorder="1" applyAlignment="1">
      <alignment horizontal="left" vertical="center" indent="1"/>
    </xf>
    <xf numFmtId="176" fontId="64" fillId="0" borderId="0" xfId="0" applyNumberFormat="1" applyFont="1" applyBorder="1" applyAlignment="1">
      <alignment vertical="center"/>
    </xf>
    <xf numFmtId="176" fontId="64" fillId="0" borderId="14" xfId="0" applyNumberFormat="1" applyFon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4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65" fillId="0" borderId="61" xfId="0" applyNumberFormat="1" applyFont="1" applyBorder="1" applyAlignment="1">
      <alignment vertical="center"/>
    </xf>
    <xf numFmtId="176" fontId="64" fillId="0" borderId="4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4" fillId="0" borderId="16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6" xfId="0" applyFont="1" applyBorder="1" applyAlignment="1">
      <alignment vertical="center" shrinkToFit="1"/>
    </xf>
    <xf numFmtId="0" fontId="64" fillId="0" borderId="14" xfId="0" applyFont="1" applyBorder="1" applyAlignment="1">
      <alignment vertical="center" shrinkToFit="1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49" fontId="64" fillId="0" borderId="16" xfId="0" applyNumberFormat="1" applyFont="1" applyBorder="1" applyAlignment="1">
      <alignment vertical="center"/>
    </xf>
    <xf numFmtId="49" fontId="64" fillId="0" borderId="14" xfId="0" applyNumberFormat="1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期基金収支報告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95250</xdr:rowOff>
    </xdr:from>
    <xdr:to>
      <xdr:col>4</xdr:col>
      <xdr:colOff>1438275</xdr:colOff>
      <xdr:row>42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85825" y="1152525"/>
          <a:ext cx="6067425" cy="679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・交付金が市から入金された通帳（表紙および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該当ページ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の写しをここに添付願います。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</xdr:row>
      <xdr:rowOff>9525</xdr:rowOff>
    </xdr:from>
    <xdr:to>
      <xdr:col>16</xdr:col>
      <xdr:colOff>638175</xdr:colOff>
      <xdr:row>10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639175" y="1066800"/>
          <a:ext cx="6438900" cy="1476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交付金（①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+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②）が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500,000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　・協定参加者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 10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名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　・個人配分（①）　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300,000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　・共同取組活動分（②）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 200,000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円（うち支出額（④）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100,000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円）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　の場合の記載例</a:t>
          </a:r>
        </a:p>
      </xdr:txBody>
    </xdr:sp>
    <xdr:clientData/>
  </xdr:twoCellAnchor>
  <xdr:twoCellAnchor>
    <xdr:from>
      <xdr:col>2</xdr:col>
      <xdr:colOff>790575</xdr:colOff>
      <xdr:row>12</xdr:row>
      <xdr:rowOff>114300</xdr:rowOff>
    </xdr:from>
    <xdr:to>
      <xdr:col>3</xdr:col>
      <xdr:colOff>914400</xdr:colOff>
      <xdr:row>48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2638425" y="2971800"/>
          <a:ext cx="1381125" cy="72675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190500</xdr:rowOff>
    </xdr:from>
    <xdr:to>
      <xdr:col>3</xdr:col>
      <xdr:colOff>1038225</xdr:colOff>
      <xdr:row>48</xdr:row>
      <xdr:rowOff>57150</xdr:rowOff>
    </xdr:to>
    <xdr:sp>
      <xdr:nvSpPr>
        <xdr:cNvPr id="3" name="Line 4"/>
        <xdr:cNvSpPr>
          <a:spLocks/>
        </xdr:cNvSpPr>
      </xdr:nvSpPr>
      <xdr:spPr>
        <a:xfrm flipH="1">
          <a:off x="3724275" y="3295650"/>
          <a:ext cx="419100" cy="69913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0</xdr:rowOff>
    </xdr:from>
    <xdr:to>
      <xdr:col>6</xdr:col>
      <xdr:colOff>47625</xdr:colOff>
      <xdr:row>12</xdr:row>
      <xdr:rowOff>209550</xdr:rowOff>
    </xdr:to>
    <xdr:sp>
      <xdr:nvSpPr>
        <xdr:cNvPr id="4" name="Oval 5"/>
        <xdr:cNvSpPr>
          <a:spLocks/>
        </xdr:cNvSpPr>
      </xdr:nvSpPr>
      <xdr:spPr>
        <a:xfrm>
          <a:off x="4019550" y="2857500"/>
          <a:ext cx="1695450" cy="20955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38100</xdr:rowOff>
    </xdr:from>
    <xdr:to>
      <xdr:col>5</xdr:col>
      <xdr:colOff>257175</xdr:colOff>
      <xdr:row>13</xdr:row>
      <xdr:rowOff>247650</xdr:rowOff>
    </xdr:to>
    <xdr:sp>
      <xdr:nvSpPr>
        <xdr:cNvPr id="5" name="Oval 7"/>
        <xdr:cNvSpPr>
          <a:spLocks/>
        </xdr:cNvSpPr>
      </xdr:nvSpPr>
      <xdr:spPr>
        <a:xfrm>
          <a:off x="4067175" y="3143250"/>
          <a:ext cx="1562100" cy="20955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1133475</xdr:colOff>
      <xdr:row>14</xdr:row>
      <xdr:rowOff>38100</xdr:rowOff>
    </xdr:from>
    <xdr:to>
      <xdr:col>6</xdr:col>
      <xdr:colOff>38100</xdr:colOff>
      <xdr:row>14</xdr:row>
      <xdr:rowOff>247650</xdr:rowOff>
    </xdr:to>
    <xdr:sp>
      <xdr:nvSpPr>
        <xdr:cNvPr id="6" name="Oval 8"/>
        <xdr:cNvSpPr>
          <a:spLocks/>
        </xdr:cNvSpPr>
      </xdr:nvSpPr>
      <xdr:spPr>
        <a:xfrm>
          <a:off x="4238625" y="3390900"/>
          <a:ext cx="1466850" cy="20955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142875</xdr:rowOff>
    </xdr:from>
    <xdr:to>
      <xdr:col>6</xdr:col>
      <xdr:colOff>714375</xdr:colOff>
      <xdr:row>48</xdr:row>
      <xdr:rowOff>0</xdr:rowOff>
    </xdr:to>
    <xdr:sp>
      <xdr:nvSpPr>
        <xdr:cNvPr id="7" name="Line 9"/>
        <xdr:cNvSpPr>
          <a:spLocks/>
        </xdr:cNvSpPr>
      </xdr:nvSpPr>
      <xdr:spPr>
        <a:xfrm>
          <a:off x="5705475" y="3495675"/>
          <a:ext cx="676275" cy="6734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28</xdr:row>
      <xdr:rowOff>47625</xdr:rowOff>
    </xdr:from>
    <xdr:to>
      <xdr:col>5</xdr:col>
      <xdr:colOff>200025</xdr:colOff>
      <xdr:row>28</xdr:row>
      <xdr:rowOff>276225</xdr:rowOff>
    </xdr:to>
    <xdr:sp>
      <xdr:nvSpPr>
        <xdr:cNvPr id="8" name="Oval 10"/>
        <xdr:cNvSpPr>
          <a:spLocks/>
        </xdr:cNvSpPr>
      </xdr:nvSpPr>
      <xdr:spPr>
        <a:xfrm>
          <a:off x="4486275" y="6086475"/>
          <a:ext cx="1085850" cy="22860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114300</xdr:colOff>
      <xdr:row>28</xdr:row>
      <xdr:rowOff>190500</xdr:rowOff>
    </xdr:from>
    <xdr:to>
      <xdr:col>4</xdr:col>
      <xdr:colOff>504825</xdr:colOff>
      <xdr:row>48</xdr:row>
      <xdr:rowOff>9525</xdr:rowOff>
    </xdr:to>
    <xdr:sp>
      <xdr:nvSpPr>
        <xdr:cNvPr id="9" name="Line 11"/>
        <xdr:cNvSpPr>
          <a:spLocks/>
        </xdr:cNvSpPr>
      </xdr:nvSpPr>
      <xdr:spPr>
        <a:xfrm>
          <a:off x="4495800" y="6229350"/>
          <a:ext cx="381000" cy="40100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29</xdr:row>
      <xdr:rowOff>38100</xdr:rowOff>
    </xdr:from>
    <xdr:to>
      <xdr:col>5</xdr:col>
      <xdr:colOff>209550</xdr:colOff>
      <xdr:row>29</xdr:row>
      <xdr:rowOff>276225</xdr:rowOff>
    </xdr:to>
    <xdr:sp>
      <xdr:nvSpPr>
        <xdr:cNvPr id="10" name="Oval 12"/>
        <xdr:cNvSpPr>
          <a:spLocks/>
        </xdr:cNvSpPr>
      </xdr:nvSpPr>
      <xdr:spPr>
        <a:xfrm>
          <a:off x="4619625" y="6381750"/>
          <a:ext cx="962025" cy="238125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133350</xdr:rowOff>
    </xdr:from>
    <xdr:to>
      <xdr:col>9</xdr:col>
      <xdr:colOff>142875</xdr:colOff>
      <xdr:row>29</xdr:row>
      <xdr:rowOff>133350</xdr:rowOff>
    </xdr:to>
    <xdr:sp>
      <xdr:nvSpPr>
        <xdr:cNvPr id="11" name="Line 13"/>
        <xdr:cNvSpPr>
          <a:spLocks/>
        </xdr:cNvSpPr>
      </xdr:nvSpPr>
      <xdr:spPr>
        <a:xfrm>
          <a:off x="5610225" y="6477000"/>
          <a:ext cx="31051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142875</xdr:colOff>
      <xdr:row>28</xdr:row>
      <xdr:rowOff>19050</xdr:rowOff>
    </xdr:from>
    <xdr:to>
      <xdr:col>15</xdr:col>
      <xdr:colOff>752475</xdr:colOff>
      <xdr:row>32</xdr:row>
      <xdr:rowOff>180975</xdr:rowOff>
    </xdr:to>
    <xdr:sp>
      <xdr:nvSpPr>
        <xdr:cNvPr id="12" name="Rectangle 14"/>
        <xdr:cNvSpPr>
          <a:spLocks/>
        </xdr:cNvSpPr>
      </xdr:nvSpPr>
      <xdr:spPr>
        <a:xfrm>
          <a:off x="8715375" y="6057900"/>
          <a:ext cx="5638800" cy="962025"/>
        </a:xfrm>
        <a:prstGeom prst="rect">
          <a:avLst/>
        </a:prstGeom>
        <a:solidFill>
          <a:srgbClr val="FFFFFF"/>
        </a:solidFill>
        <a:ln w="1587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残金は、基金となります。（市から交付金が入金された通帳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（『共同取組・個人配分用通帳』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から、</a:t>
          </a:r>
          <a:r>
            <a:rPr lang="en-US" cap="none" sz="1200" b="1" i="0" u="none" baseline="0">
              <a:solidFill>
                <a:srgbClr val="003366"/>
              </a:solidFill>
            </a:rPr>
            <a:t>個人配分分および、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　支出金を出金した後、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基金として『基金用通帳』へ振替え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　て</a:t>
          </a:r>
          <a:r>
            <a:rPr lang="en-US" cap="none" sz="1200" b="1" i="1" u="none" baseline="0">
              <a:solidFill>
                <a:srgbClr val="003366"/>
              </a:solidFill>
            </a:rPr>
            <a:t>『共同取組・個人配分用通帳』は</a:t>
          </a:r>
          <a:r>
            <a:rPr lang="en-US" cap="none" sz="1200" b="1" i="1" u="dbl" baseline="0">
              <a:solidFill>
                <a:srgbClr val="003366"/>
              </a:solidFill>
            </a:rPr>
            <a:t>残金０円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としてください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142875</xdr:colOff>
      <xdr:row>13</xdr:row>
      <xdr:rowOff>123825</xdr:rowOff>
    </xdr:from>
    <xdr:to>
      <xdr:col>13</xdr:col>
      <xdr:colOff>457200</xdr:colOff>
      <xdr:row>15</xdr:row>
      <xdr:rowOff>28575</xdr:rowOff>
    </xdr:to>
    <xdr:sp>
      <xdr:nvSpPr>
        <xdr:cNvPr id="13" name="Rectangle 15"/>
        <xdr:cNvSpPr>
          <a:spLocks/>
        </xdr:cNvSpPr>
      </xdr:nvSpPr>
      <xdr:spPr>
        <a:xfrm>
          <a:off x="8715375" y="3228975"/>
          <a:ext cx="3667125" cy="4000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令和２年度の交付金の合計額</a:t>
          </a:r>
        </a:p>
      </xdr:txBody>
    </xdr:sp>
    <xdr:clientData/>
  </xdr:twoCellAnchor>
  <xdr:twoCellAnchor>
    <xdr:from>
      <xdr:col>6</xdr:col>
      <xdr:colOff>85725</xdr:colOff>
      <xdr:row>14</xdr:row>
      <xdr:rowOff>142875</xdr:rowOff>
    </xdr:from>
    <xdr:to>
      <xdr:col>9</xdr:col>
      <xdr:colOff>152400</xdr:colOff>
      <xdr:row>14</xdr:row>
      <xdr:rowOff>142875</xdr:rowOff>
    </xdr:to>
    <xdr:sp>
      <xdr:nvSpPr>
        <xdr:cNvPr id="14" name="Line 16"/>
        <xdr:cNvSpPr>
          <a:spLocks/>
        </xdr:cNvSpPr>
      </xdr:nvSpPr>
      <xdr:spPr>
        <a:xfrm>
          <a:off x="5753100" y="3495675"/>
          <a:ext cx="29718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161925</xdr:rowOff>
    </xdr:from>
    <xdr:to>
      <xdr:col>13</xdr:col>
      <xdr:colOff>685800</xdr:colOff>
      <xdr:row>13</xdr:row>
      <xdr:rowOff>28575</xdr:rowOff>
    </xdr:to>
    <xdr:sp>
      <xdr:nvSpPr>
        <xdr:cNvPr id="15" name="Rectangle 17"/>
        <xdr:cNvSpPr>
          <a:spLocks/>
        </xdr:cNvSpPr>
      </xdr:nvSpPr>
      <xdr:spPr>
        <a:xfrm>
          <a:off x="8715375" y="2657475"/>
          <a:ext cx="3895725" cy="4762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集落協定で定めている額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　（原則は、交付金合計額の５割以上の額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247650</xdr:colOff>
      <xdr:row>12</xdr:row>
      <xdr:rowOff>38100</xdr:rowOff>
    </xdr:from>
    <xdr:to>
      <xdr:col>9</xdr:col>
      <xdr:colOff>123825</xdr:colOff>
      <xdr:row>12</xdr:row>
      <xdr:rowOff>66675</xdr:rowOff>
    </xdr:to>
    <xdr:sp>
      <xdr:nvSpPr>
        <xdr:cNvPr id="16" name="Line 18"/>
        <xdr:cNvSpPr>
          <a:spLocks/>
        </xdr:cNvSpPr>
      </xdr:nvSpPr>
      <xdr:spPr>
        <a:xfrm>
          <a:off x="5619750" y="2895600"/>
          <a:ext cx="3076575" cy="285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38100</xdr:rowOff>
    </xdr:from>
    <xdr:to>
      <xdr:col>7</xdr:col>
      <xdr:colOff>9525</xdr:colOff>
      <xdr:row>48</xdr:row>
      <xdr:rowOff>247650</xdr:rowOff>
    </xdr:to>
    <xdr:sp>
      <xdr:nvSpPr>
        <xdr:cNvPr id="17" name="Oval 19"/>
        <xdr:cNvSpPr>
          <a:spLocks/>
        </xdr:cNvSpPr>
      </xdr:nvSpPr>
      <xdr:spPr>
        <a:xfrm>
          <a:off x="6057900" y="10267950"/>
          <a:ext cx="923925" cy="20955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142875</xdr:colOff>
      <xdr:row>15</xdr:row>
      <xdr:rowOff>123825</xdr:rowOff>
    </xdr:from>
    <xdr:to>
      <xdr:col>14</xdr:col>
      <xdr:colOff>523875</xdr:colOff>
      <xdr:row>18</xdr:row>
      <xdr:rowOff>9525</xdr:rowOff>
    </xdr:to>
    <xdr:sp>
      <xdr:nvSpPr>
        <xdr:cNvPr id="18" name="Rectangle 22"/>
        <xdr:cNvSpPr>
          <a:spLocks/>
        </xdr:cNvSpPr>
      </xdr:nvSpPr>
      <xdr:spPr>
        <a:xfrm>
          <a:off x="8715375" y="3724275"/>
          <a:ext cx="4572000" cy="5143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3366"/>
              </a:solidFill>
              <a:latin typeface="ＭＳ 明朝"/>
              <a:ea typeface="ＭＳ 明朝"/>
              <a:cs typeface="ＭＳ 明朝"/>
            </a:rPr>
            <a:t>令和元年度報告以降に『共同取組・個人配分用通帳』に利子がついた場合に記入</a:t>
          </a:r>
        </a:p>
      </xdr:txBody>
    </xdr:sp>
    <xdr:clientData/>
  </xdr:twoCellAnchor>
  <xdr:twoCellAnchor>
    <xdr:from>
      <xdr:col>4</xdr:col>
      <xdr:colOff>552450</xdr:colOff>
      <xdr:row>15</xdr:row>
      <xdr:rowOff>28575</xdr:rowOff>
    </xdr:from>
    <xdr:to>
      <xdr:col>5</xdr:col>
      <xdr:colOff>276225</xdr:colOff>
      <xdr:row>15</xdr:row>
      <xdr:rowOff>238125</xdr:rowOff>
    </xdr:to>
    <xdr:sp>
      <xdr:nvSpPr>
        <xdr:cNvPr id="19" name="Oval 23"/>
        <xdr:cNvSpPr>
          <a:spLocks/>
        </xdr:cNvSpPr>
      </xdr:nvSpPr>
      <xdr:spPr>
        <a:xfrm>
          <a:off x="4933950" y="3629025"/>
          <a:ext cx="714375" cy="209550"/>
        </a:xfrm>
        <a:prstGeom prst="ellips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15</xdr:row>
      <xdr:rowOff>123825</xdr:rowOff>
    </xdr:from>
    <xdr:to>
      <xdr:col>9</xdr:col>
      <xdr:colOff>104775</xdr:colOff>
      <xdr:row>16</xdr:row>
      <xdr:rowOff>85725</xdr:rowOff>
    </xdr:to>
    <xdr:sp>
      <xdr:nvSpPr>
        <xdr:cNvPr id="20" name="Line 24"/>
        <xdr:cNvSpPr>
          <a:spLocks/>
        </xdr:cNvSpPr>
      </xdr:nvSpPr>
      <xdr:spPr>
        <a:xfrm>
          <a:off x="5629275" y="3724275"/>
          <a:ext cx="3048000" cy="2190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428625</xdr:colOff>
      <xdr:row>0</xdr:row>
      <xdr:rowOff>76200</xdr:rowOff>
    </xdr:from>
    <xdr:to>
      <xdr:col>19</xdr:col>
      <xdr:colOff>790575</xdr:colOff>
      <xdr:row>3</xdr:row>
      <xdr:rowOff>114300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14030325" y="76200"/>
          <a:ext cx="37147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本体交付金　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161925</xdr:rowOff>
    </xdr:from>
    <xdr:to>
      <xdr:col>4</xdr:col>
      <xdr:colOff>1285875</xdr:colOff>
      <xdr:row>35</xdr:row>
      <xdr:rowOff>161925</xdr:rowOff>
    </xdr:to>
    <xdr:sp>
      <xdr:nvSpPr>
        <xdr:cNvPr id="1" name="正方形/長方形 2"/>
        <xdr:cNvSpPr>
          <a:spLocks/>
        </xdr:cNvSpPr>
      </xdr:nvSpPr>
      <xdr:spPr>
        <a:xfrm>
          <a:off x="581025" y="1581150"/>
          <a:ext cx="6219825" cy="51244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領収書を添付する際に、以下のことに注意してください。</a:t>
          </a:r>
          <a:r>
            <a:rPr lang="en-US" cap="none" sz="1600" b="1" i="0" u="none" baseline="0">
              <a:solidFill>
                <a:srgbClr val="003366"/>
              </a:solidFill>
            </a:rPr>
            <a:t>
</a:t>
          </a:r>
          <a:r>
            <a:rPr lang="en-US" cap="none" sz="1600" b="1" i="0" u="none" baseline="0">
              <a:solidFill>
                <a:srgbClr val="003366"/>
              </a:solidFill>
            </a:rPr>
            <a:t>■支出を行った順番に添付してください</a:t>
          </a:r>
          <a:r>
            <a:rPr lang="en-US" cap="none" sz="1600" b="1" i="0" u="none" baseline="0">
              <a:solidFill>
                <a:srgbClr val="003366"/>
              </a:solidFill>
            </a:rPr>
            <a:t>
</a:t>
          </a:r>
          <a:r>
            <a:rPr lang="en-US" cap="none" sz="1600" b="1" i="0" u="none" baseline="0">
              <a:solidFill>
                <a:srgbClr val="003366"/>
              </a:solidFill>
            </a:rPr>
            <a:t>■領収書に内訳が書いているか確認してください</a:t>
          </a:r>
          <a:r>
            <a:rPr lang="en-US" cap="none" sz="1600" b="1" i="0" u="sng" baseline="0">
              <a:solidFill>
                <a:srgbClr val="003366"/>
              </a:solidFill>
            </a:rPr>
            <a:t>
</a:t>
          </a:r>
          <a:r>
            <a:rPr lang="en-US" cap="none" sz="1600" b="1" i="0" u="none" baseline="0">
              <a:solidFill>
                <a:srgbClr val="003366"/>
              </a:solidFill>
            </a:rPr>
            <a:t>　</a:t>
          </a:r>
          <a:r>
            <a:rPr lang="en-US" cap="none" sz="1600" b="1" i="0" u="sng" baseline="0">
              <a:solidFill>
                <a:srgbClr val="003366"/>
              </a:solidFill>
            </a:rPr>
            <a:t>※</a:t>
          </a:r>
          <a:r>
            <a:rPr lang="en-US" cap="none" sz="1600" b="1" i="0" u="sng" baseline="0">
              <a:solidFill>
                <a:srgbClr val="003366"/>
              </a:solidFill>
            </a:rPr>
            <a:t>ネット振込み等で内訳が出ない場合、何に支出したかメモ書き等をお願いします。</a:t>
          </a:r>
          <a:r>
            <a:rPr lang="en-US" cap="none" sz="1600" b="1" i="0" u="sng" baseline="0">
              <a:solidFill>
                <a:srgbClr val="003366"/>
              </a:solidFill>
            </a:rPr>
            <a:t>
</a:t>
          </a:r>
          <a:r>
            <a:rPr lang="en-US" cap="none" sz="1600" b="1" i="0" u="none" baseline="0">
              <a:solidFill>
                <a:srgbClr val="003366"/>
              </a:solidFill>
            </a:rPr>
            <a:t>　</a:t>
          </a:r>
          <a:r>
            <a:rPr lang="en-US" cap="none" sz="1600" b="1" i="0" u="sng" baseline="0">
              <a:solidFill>
                <a:srgbClr val="003366"/>
              </a:solidFill>
            </a:rPr>
            <a:t>※</a:t>
          </a:r>
          <a:r>
            <a:rPr lang="en-US" cap="none" sz="1600" b="1" i="0" u="sng" baseline="0">
              <a:solidFill>
                <a:srgbClr val="003366"/>
              </a:solidFill>
            </a:rPr>
            <a:t>個人配分などで個人に交付金を分配した際は、受領印やサインなどをもらうようにしてください。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4.0.111\data000870\04_&#36786;&#26449;&#25972;&#20633;&#20418;\&#20013;&#23665;&#38291;&#30452;&#25509;&#25903;&#25173;\H19\&#27963;&#21205;&#22577;&#21578;&#26360;\&#22577;&#21578;&#26360;&#1228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枚目"/>
      <sheetName val="２枚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8.796875" defaultRowHeight="15"/>
  <cols>
    <col min="1" max="1" width="16.09765625" style="0" customWidth="1"/>
    <col min="2" max="2" width="2.59765625" style="0" customWidth="1"/>
    <col min="3" max="3" width="10.5" style="0" customWidth="1"/>
    <col min="4" max="4" width="2.8984375" style="0" customWidth="1"/>
    <col min="5" max="5" width="6.69921875" style="0" customWidth="1"/>
    <col min="6" max="6" width="3.3984375" style="0" customWidth="1"/>
    <col min="7" max="7" width="2.8984375" style="0" customWidth="1"/>
    <col min="8" max="8" width="7.8984375" style="0" customWidth="1"/>
    <col min="9" max="9" width="3.09765625" style="0" customWidth="1"/>
    <col min="10" max="10" width="5.3984375" style="0" customWidth="1"/>
    <col min="11" max="11" width="8.59765625" style="0" customWidth="1"/>
    <col min="12" max="12" width="2.59765625" style="0" customWidth="1"/>
    <col min="13" max="13" width="10.5" style="0" customWidth="1"/>
    <col min="14" max="14" width="0.8984375" style="0" customWidth="1"/>
  </cols>
  <sheetData>
    <row r="1" spans="10:13" ht="18.75" customHeight="1">
      <c r="J1" s="153" t="s">
        <v>85</v>
      </c>
      <c r="K1" s="153"/>
      <c r="L1" s="153"/>
      <c r="M1" s="153"/>
    </row>
    <row r="2" spans="1:9" ht="18" customHeight="1">
      <c r="A2" s="55" t="s">
        <v>86</v>
      </c>
      <c r="G2" s="2"/>
      <c r="H2" s="2"/>
      <c r="I2" s="2"/>
    </row>
    <row r="3" spans="7:14" ht="26.25" customHeight="1">
      <c r="G3" s="33" t="s">
        <v>24</v>
      </c>
      <c r="H3" s="33"/>
      <c r="I3" s="33"/>
      <c r="J3" s="112"/>
      <c r="K3" s="112"/>
      <c r="L3" s="112"/>
      <c r="M3" s="33"/>
      <c r="N3" s="52"/>
    </row>
    <row r="4" spans="7:14" ht="27.75" customHeight="1">
      <c r="G4" s="33" t="s">
        <v>25</v>
      </c>
      <c r="H4" s="33"/>
      <c r="I4" s="64"/>
      <c r="J4" s="149"/>
      <c r="K4" s="149"/>
      <c r="L4" s="149"/>
      <c r="M4" s="63" t="s">
        <v>81</v>
      </c>
      <c r="N4" s="62"/>
    </row>
    <row r="5" spans="7:14" ht="10.5" customHeight="1">
      <c r="G5" s="2"/>
      <c r="H5" s="2"/>
      <c r="I5" s="35"/>
      <c r="J5" s="35"/>
      <c r="K5" s="35"/>
      <c r="L5" s="35"/>
      <c r="M5" s="35"/>
      <c r="N5" s="52"/>
    </row>
    <row r="6" spans="1:13" ht="17.25" customHeight="1">
      <c r="A6" s="152" t="s">
        <v>87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7:13" ht="10.5" customHeight="1">
      <c r="G7" s="2"/>
      <c r="H7" s="2"/>
      <c r="I7" s="35"/>
      <c r="J7" s="35"/>
      <c r="K7" s="35"/>
      <c r="L7" s="35"/>
      <c r="M7" s="35"/>
    </row>
    <row r="8" ht="14.25">
      <c r="A8" t="s">
        <v>35</v>
      </c>
    </row>
    <row r="9" ht="20.25" customHeight="1">
      <c r="A9" t="s">
        <v>2</v>
      </c>
    </row>
    <row r="10" spans="1:13" ht="14.25">
      <c r="A10" s="105"/>
      <c r="B10" s="118"/>
      <c r="C10" s="101"/>
      <c r="D10" s="105" t="s">
        <v>5</v>
      </c>
      <c r="E10" s="118"/>
      <c r="F10" s="118"/>
      <c r="G10" s="118"/>
      <c r="H10" s="118"/>
      <c r="I10" s="101"/>
      <c r="J10" s="105" t="s">
        <v>6</v>
      </c>
      <c r="K10" s="118"/>
      <c r="L10" s="118"/>
      <c r="M10" s="101"/>
    </row>
    <row r="11" spans="1:13" ht="20.25" customHeight="1">
      <c r="A11" s="148" t="s">
        <v>77</v>
      </c>
      <c r="B11" s="149"/>
      <c r="C11" s="150"/>
      <c r="D11" s="57" t="s">
        <v>57</v>
      </c>
      <c r="E11" s="151"/>
      <c r="F11" s="151"/>
      <c r="G11" s="151"/>
      <c r="H11" s="151"/>
      <c r="I11" s="7" t="s">
        <v>0</v>
      </c>
      <c r="J11" s="147"/>
      <c r="K11" s="147"/>
      <c r="L11" s="147"/>
      <c r="M11" s="147"/>
    </row>
    <row r="12" spans="1:13" ht="20.25" customHeight="1">
      <c r="A12" s="148" t="s">
        <v>78</v>
      </c>
      <c r="B12" s="149"/>
      <c r="C12" s="150"/>
      <c r="D12" s="57" t="s">
        <v>56</v>
      </c>
      <c r="E12" s="151"/>
      <c r="F12" s="151"/>
      <c r="G12" s="151"/>
      <c r="H12" s="151"/>
      <c r="I12" s="7" t="s">
        <v>0</v>
      </c>
      <c r="J12" s="147"/>
      <c r="K12" s="147"/>
      <c r="L12" s="147"/>
      <c r="M12" s="147"/>
    </row>
    <row r="13" spans="1:13" ht="20.25" customHeight="1">
      <c r="A13" s="105" t="s">
        <v>16</v>
      </c>
      <c r="B13" s="118"/>
      <c r="C13" s="101"/>
      <c r="D13" s="157" t="s">
        <v>73</v>
      </c>
      <c r="E13" s="158"/>
      <c r="F13" s="151">
        <f>E11+E12</f>
        <v>0</v>
      </c>
      <c r="G13" s="151"/>
      <c r="H13" s="151"/>
      <c r="I13" s="7" t="s">
        <v>0</v>
      </c>
      <c r="J13" s="148"/>
      <c r="K13" s="149"/>
      <c r="L13" s="149"/>
      <c r="M13" s="150"/>
    </row>
    <row r="14" spans="1:13" ht="20.25" customHeight="1">
      <c r="A14" s="148" t="s">
        <v>79</v>
      </c>
      <c r="B14" s="149"/>
      <c r="C14" s="150"/>
      <c r="D14" s="57" t="s">
        <v>58</v>
      </c>
      <c r="E14" s="151">
        <v>0</v>
      </c>
      <c r="F14" s="151"/>
      <c r="G14" s="151"/>
      <c r="H14" s="151"/>
      <c r="I14" s="7" t="s">
        <v>0</v>
      </c>
      <c r="J14" s="148"/>
      <c r="K14" s="149"/>
      <c r="L14" s="149"/>
      <c r="M14" s="150"/>
    </row>
    <row r="15" ht="9" customHeight="1"/>
    <row r="16" ht="18.75" customHeight="1">
      <c r="A16" t="s">
        <v>1</v>
      </c>
    </row>
    <row r="17" spans="1:13" ht="14.25">
      <c r="A17" s="105" t="s">
        <v>7</v>
      </c>
      <c r="B17" s="118"/>
      <c r="C17" s="101"/>
      <c r="D17" s="105" t="s">
        <v>10</v>
      </c>
      <c r="E17" s="118"/>
      <c r="F17" s="118"/>
      <c r="G17" s="118"/>
      <c r="H17" s="118"/>
      <c r="I17" s="101"/>
      <c r="J17" s="102" t="s">
        <v>9</v>
      </c>
      <c r="K17" s="102"/>
      <c r="L17" s="102"/>
      <c r="M17" s="102"/>
    </row>
    <row r="18" spans="1:13" ht="14.25">
      <c r="A18" s="144"/>
      <c r="B18" s="145"/>
      <c r="C18" s="146"/>
      <c r="D18" s="138"/>
      <c r="E18" s="139"/>
      <c r="F18" s="139"/>
      <c r="G18" s="139"/>
      <c r="H18" s="139"/>
      <c r="I18" s="140"/>
      <c r="J18" s="141"/>
      <c r="K18" s="142"/>
      <c r="L18" s="142"/>
      <c r="M18" s="143"/>
    </row>
    <row r="19" spans="1:13" ht="14.25">
      <c r="A19" s="125" t="s">
        <v>18</v>
      </c>
      <c r="B19" s="126"/>
      <c r="C19" s="127"/>
      <c r="D19" s="162" t="s">
        <v>18</v>
      </c>
      <c r="E19" s="103"/>
      <c r="F19" s="103"/>
      <c r="G19" s="103"/>
      <c r="H19" s="103"/>
      <c r="I19" s="9" t="s">
        <v>0</v>
      </c>
      <c r="J19" s="135" t="s">
        <v>49</v>
      </c>
      <c r="K19" s="136"/>
      <c r="L19" s="136"/>
      <c r="M19" s="137"/>
    </row>
    <row r="20" spans="1:13" ht="14.25">
      <c r="A20" s="125" t="s">
        <v>49</v>
      </c>
      <c r="B20" s="126"/>
      <c r="C20" s="127"/>
      <c r="D20" s="162" t="s">
        <v>49</v>
      </c>
      <c r="E20" s="103"/>
      <c r="F20" s="103"/>
      <c r="G20" s="103"/>
      <c r="H20" s="103"/>
      <c r="I20" s="9" t="s">
        <v>49</v>
      </c>
      <c r="J20" s="135"/>
      <c r="K20" s="136"/>
      <c r="L20" s="136"/>
      <c r="M20" s="137"/>
    </row>
    <row r="21" spans="1:13" ht="14.25">
      <c r="A21" s="125"/>
      <c r="B21" s="126"/>
      <c r="C21" s="127"/>
      <c r="D21" s="162"/>
      <c r="E21" s="103"/>
      <c r="F21" s="103"/>
      <c r="G21" s="103"/>
      <c r="H21" s="103"/>
      <c r="I21" s="9" t="s">
        <v>49</v>
      </c>
      <c r="J21" s="135"/>
      <c r="K21" s="136"/>
      <c r="L21" s="136"/>
      <c r="M21" s="137"/>
    </row>
    <row r="22" spans="1:13" ht="14.25">
      <c r="A22" s="125" t="s">
        <v>49</v>
      </c>
      <c r="B22" s="126"/>
      <c r="C22" s="127"/>
      <c r="D22" s="162" t="s">
        <v>49</v>
      </c>
      <c r="E22" s="103"/>
      <c r="F22" s="103"/>
      <c r="G22" s="103"/>
      <c r="H22" s="103"/>
      <c r="I22" s="9" t="s">
        <v>49</v>
      </c>
      <c r="J22" s="135"/>
      <c r="K22" s="136"/>
      <c r="L22" s="136"/>
      <c r="M22" s="137"/>
    </row>
    <row r="23" spans="1:13" ht="14.25">
      <c r="A23" s="125"/>
      <c r="B23" s="126"/>
      <c r="C23" s="127"/>
      <c r="D23" s="162" t="s">
        <v>49</v>
      </c>
      <c r="E23" s="103"/>
      <c r="F23" s="103"/>
      <c r="G23" s="103"/>
      <c r="H23" s="103"/>
      <c r="I23" s="9" t="s">
        <v>49</v>
      </c>
      <c r="J23" s="135"/>
      <c r="K23" s="136"/>
      <c r="L23" s="136"/>
      <c r="M23" s="137"/>
    </row>
    <row r="24" spans="1:13" ht="14.25">
      <c r="A24" s="125" t="s">
        <v>49</v>
      </c>
      <c r="B24" s="126"/>
      <c r="C24" s="127"/>
      <c r="D24" s="162" t="s">
        <v>49</v>
      </c>
      <c r="E24" s="103"/>
      <c r="F24" s="103"/>
      <c r="G24" s="103"/>
      <c r="H24" s="103"/>
      <c r="I24" s="9" t="s">
        <v>49</v>
      </c>
      <c r="J24" s="135"/>
      <c r="K24" s="136"/>
      <c r="L24" s="136"/>
      <c r="M24" s="137"/>
    </row>
    <row r="25" spans="1:13" ht="14.25">
      <c r="A25" s="125"/>
      <c r="B25" s="126"/>
      <c r="C25" s="127"/>
      <c r="D25" s="162" t="s">
        <v>49</v>
      </c>
      <c r="E25" s="103"/>
      <c r="F25" s="103"/>
      <c r="G25" s="103"/>
      <c r="H25" s="103"/>
      <c r="I25" s="9" t="s">
        <v>49</v>
      </c>
      <c r="J25" s="135"/>
      <c r="K25" s="136"/>
      <c r="L25" s="136"/>
      <c r="M25" s="137"/>
    </row>
    <row r="26" spans="1:13" ht="14.25">
      <c r="A26" s="111"/>
      <c r="B26" s="112"/>
      <c r="C26" s="113"/>
      <c r="D26" s="163"/>
      <c r="E26" s="164"/>
      <c r="F26" s="164"/>
      <c r="G26" s="164"/>
      <c r="H26" s="164"/>
      <c r="I26" s="5"/>
      <c r="J26" s="135"/>
      <c r="K26" s="136"/>
      <c r="L26" s="136"/>
      <c r="M26" s="137"/>
    </row>
    <row r="27" spans="1:13" ht="24" customHeight="1">
      <c r="A27" s="105" t="s">
        <v>11</v>
      </c>
      <c r="B27" s="118"/>
      <c r="C27" s="101"/>
      <c r="D27" s="57" t="s">
        <v>66</v>
      </c>
      <c r="E27" s="151">
        <f>SUM(D19:H26)</f>
        <v>0</v>
      </c>
      <c r="F27" s="151"/>
      <c r="G27" s="151"/>
      <c r="H27" s="151"/>
      <c r="I27" s="7" t="s">
        <v>0</v>
      </c>
      <c r="J27" s="171"/>
      <c r="K27" s="128"/>
      <c r="L27" s="128"/>
      <c r="M27" s="129"/>
    </row>
    <row r="28" spans="1:13" ht="23.25" customHeight="1">
      <c r="A28" s="105" t="s">
        <v>12</v>
      </c>
      <c r="B28" s="118"/>
      <c r="C28" s="101"/>
      <c r="D28" s="157" t="s">
        <v>65</v>
      </c>
      <c r="E28" s="158"/>
      <c r="F28" s="114">
        <f>E12+E14-E27</f>
        <v>0</v>
      </c>
      <c r="G28" s="114"/>
      <c r="H28" s="114"/>
      <c r="I28" s="7" t="s">
        <v>0</v>
      </c>
      <c r="J28" s="171" t="s">
        <v>50</v>
      </c>
      <c r="K28" s="128"/>
      <c r="L28" s="128"/>
      <c r="M28" s="129"/>
    </row>
    <row r="29" ht="12.75" customHeight="1"/>
    <row r="30" spans="1:13" ht="19.5" customHeight="1" thickBot="1">
      <c r="A30" t="s">
        <v>4</v>
      </c>
      <c r="M30" s="6" t="s">
        <v>3</v>
      </c>
    </row>
    <row r="31" spans="1:13" ht="16.5" customHeight="1">
      <c r="A31" s="43"/>
      <c r="B31" s="133" t="s">
        <v>76</v>
      </c>
      <c r="C31" s="134"/>
      <c r="D31" s="115" t="s">
        <v>36</v>
      </c>
      <c r="E31" s="116"/>
      <c r="F31" s="117"/>
      <c r="G31" s="128" t="s">
        <v>17</v>
      </c>
      <c r="H31" s="128"/>
      <c r="I31" s="129"/>
      <c r="J31" s="101" t="s">
        <v>16</v>
      </c>
      <c r="K31" s="101"/>
      <c r="L31" s="101"/>
      <c r="M31" s="102"/>
    </row>
    <row r="32" spans="1:13" s="1" customFormat="1" ht="16.5" customHeight="1">
      <c r="A32" s="21" t="s">
        <v>14</v>
      </c>
      <c r="B32" s="130" t="s">
        <v>15</v>
      </c>
      <c r="C32" s="101"/>
      <c r="D32" s="105" t="s">
        <v>15</v>
      </c>
      <c r="E32" s="118"/>
      <c r="F32" s="119"/>
      <c r="G32" s="101" t="s">
        <v>8</v>
      </c>
      <c r="H32" s="101"/>
      <c r="I32" s="102"/>
      <c r="J32" s="105" t="s">
        <v>15</v>
      </c>
      <c r="K32" s="101"/>
      <c r="L32" s="105" t="s">
        <v>8</v>
      </c>
      <c r="M32" s="101"/>
    </row>
    <row r="33" spans="1:13" ht="14.25">
      <c r="A33" s="65"/>
      <c r="B33" s="131">
        <v>0</v>
      </c>
      <c r="C33" s="132"/>
      <c r="D33" s="120">
        <v>0</v>
      </c>
      <c r="E33" s="121"/>
      <c r="F33" s="122"/>
      <c r="G33" s="106"/>
      <c r="H33" s="106"/>
      <c r="I33" s="107"/>
      <c r="J33" s="161">
        <f>B33+D33</f>
        <v>0</v>
      </c>
      <c r="K33" s="107"/>
      <c r="L33" s="161">
        <f aca="true" t="shared" si="0" ref="L33:L47">G33</f>
        <v>0</v>
      </c>
      <c r="M33" s="107"/>
    </row>
    <row r="34" spans="1:13" ht="14.25">
      <c r="A34" s="66"/>
      <c r="B34" s="123">
        <v>0</v>
      </c>
      <c r="C34" s="124"/>
      <c r="D34" s="108">
        <v>0</v>
      </c>
      <c r="E34" s="109"/>
      <c r="F34" s="110"/>
      <c r="G34" s="103"/>
      <c r="H34" s="103"/>
      <c r="I34" s="104"/>
      <c r="J34" s="162">
        <f>B34+D34</f>
        <v>0</v>
      </c>
      <c r="K34" s="104"/>
      <c r="L34" s="162">
        <f t="shared" si="0"/>
        <v>0</v>
      </c>
      <c r="M34" s="104"/>
    </row>
    <row r="35" spans="1:13" ht="14.25">
      <c r="A35" s="66"/>
      <c r="B35" s="123">
        <v>0</v>
      </c>
      <c r="C35" s="124"/>
      <c r="D35" s="108">
        <v>0</v>
      </c>
      <c r="E35" s="109"/>
      <c r="F35" s="110"/>
      <c r="G35" s="103"/>
      <c r="H35" s="103"/>
      <c r="I35" s="104"/>
      <c r="J35" s="162">
        <f>B35+D35</f>
        <v>0</v>
      </c>
      <c r="K35" s="104"/>
      <c r="L35" s="162">
        <f t="shared" si="0"/>
        <v>0</v>
      </c>
      <c r="M35" s="104"/>
    </row>
    <row r="36" spans="1:13" ht="14.25">
      <c r="A36" s="66"/>
      <c r="B36" s="123">
        <v>0</v>
      </c>
      <c r="C36" s="124"/>
      <c r="D36" s="108">
        <v>0</v>
      </c>
      <c r="E36" s="109"/>
      <c r="F36" s="110"/>
      <c r="G36" s="103"/>
      <c r="H36" s="103"/>
      <c r="I36" s="104"/>
      <c r="J36" s="162">
        <f aca="true" t="shared" si="1" ref="J36:J46">B36+D36</f>
        <v>0</v>
      </c>
      <c r="K36" s="104"/>
      <c r="L36" s="162">
        <f t="shared" si="0"/>
        <v>0</v>
      </c>
      <c r="M36" s="104"/>
    </row>
    <row r="37" spans="1:13" ht="14.25">
      <c r="A37" s="66"/>
      <c r="B37" s="123">
        <v>0</v>
      </c>
      <c r="C37" s="124"/>
      <c r="D37" s="108">
        <v>0</v>
      </c>
      <c r="E37" s="109"/>
      <c r="F37" s="110"/>
      <c r="G37" s="103"/>
      <c r="H37" s="103"/>
      <c r="I37" s="104"/>
      <c r="J37" s="162">
        <f t="shared" si="1"/>
        <v>0</v>
      </c>
      <c r="K37" s="104"/>
      <c r="L37" s="162">
        <f t="shared" si="0"/>
        <v>0</v>
      </c>
      <c r="M37" s="104"/>
    </row>
    <row r="38" spans="1:13" ht="14.25">
      <c r="A38" s="66"/>
      <c r="B38" s="123">
        <v>0</v>
      </c>
      <c r="C38" s="124"/>
      <c r="D38" s="108">
        <v>0</v>
      </c>
      <c r="E38" s="109"/>
      <c r="F38" s="110"/>
      <c r="G38" s="103"/>
      <c r="H38" s="103"/>
      <c r="I38" s="104"/>
      <c r="J38" s="162">
        <f t="shared" si="1"/>
        <v>0</v>
      </c>
      <c r="K38" s="104"/>
      <c r="L38" s="162">
        <f t="shared" si="0"/>
        <v>0</v>
      </c>
      <c r="M38" s="104"/>
    </row>
    <row r="39" spans="1:13" ht="14.25">
      <c r="A39" s="66"/>
      <c r="B39" s="123">
        <v>0</v>
      </c>
      <c r="C39" s="124"/>
      <c r="D39" s="108">
        <v>0</v>
      </c>
      <c r="E39" s="109"/>
      <c r="F39" s="110"/>
      <c r="G39" s="103"/>
      <c r="H39" s="103"/>
      <c r="I39" s="104"/>
      <c r="J39" s="162">
        <f t="shared" si="1"/>
        <v>0</v>
      </c>
      <c r="K39" s="104"/>
      <c r="L39" s="162">
        <f t="shared" si="0"/>
        <v>0</v>
      </c>
      <c r="M39" s="104"/>
    </row>
    <row r="40" spans="1:13" ht="14.25">
      <c r="A40" s="66"/>
      <c r="B40" s="123">
        <v>0</v>
      </c>
      <c r="C40" s="124"/>
      <c r="D40" s="108">
        <v>0</v>
      </c>
      <c r="E40" s="109"/>
      <c r="F40" s="110"/>
      <c r="G40" s="103"/>
      <c r="H40" s="103"/>
      <c r="I40" s="104"/>
      <c r="J40" s="162">
        <f t="shared" si="1"/>
        <v>0</v>
      </c>
      <c r="K40" s="104"/>
      <c r="L40" s="162">
        <f t="shared" si="0"/>
        <v>0</v>
      </c>
      <c r="M40" s="104"/>
    </row>
    <row r="41" spans="1:13" ht="14.25">
      <c r="A41" s="66"/>
      <c r="B41" s="123">
        <v>0</v>
      </c>
      <c r="C41" s="124"/>
      <c r="D41" s="108">
        <v>0</v>
      </c>
      <c r="E41" s="109"/>
      <c r="F41" s="110"/>
      <c r="G41" s="103"/>
      <c r="H41" s="103"/>
      <c r="I41" s="104"/>
      <c r="J41" s="162">
        <f t="shared" si="1"/>
        <v>0</v>
      </c>
      <c r="K41" s="104"/>
      <c r="L41" s="162">
        <f t="shared" si="0"/>
        <v>0</v>
      </c>
      <c r="M41" s="104"/>
    </row>
    <row r="42" spans="1:13" ht="14.25">
      <c r="A42" s="66"/>
      <c r="B42" s="123">
        <v>0</v>
      </c>
      <c r="C42" s="124"/>
      <c r="D42" s="108">
        <v>0</v>
      </c>
      <c r="E42" s="109"/>
      <c r="F42" s="110"/>
      <c r="G42" s="103"/>
      <c r="H42" s="103"/>
      <c r="I42" s="104"/>
      <c r="J42" s="162">
        <f t="shared" si="1"/>
        <v>0</v>
      </c>
      <c r="K42" s="104"/>
      <c r="L42" s="162">
        <f t="shared" si="0"/>
        <v>0</v>
      </c>
      <c r="M42" s="104"/>
    </row>
    <row r="43" spans="1:13" ht="14.25">
      <c r="A43" s="66"/>
      <c r="B43" s="123">
        <v>0</v>
      </c>
      <c r="C43" s="124"/>
      <c r="D43" s="108">
        <v>0</v>
      </c>
      <c r="E43" s="109"/>
      <c r="F43" s="110"/>
      <c r="G43" s="103"/>
      <c r="H43" s="103"/>
      <c r="I43" s="104"/>
      <c r="J43" s="162">
        <f t="shared" si="1"/>
        <v>0</v>
      </c>
      <c r="K43" s="104"/>
      <c r="L43" s="162">
        <f t="shared" si="0"/>
        <v>0</v>
      </c>
      <c r="M43" s="104"/>
    </row>
    <row r="44" spans="1:13" ht="14.25">
      <c r="A44" s="66"/>
      <c r="B44" s="123">
        <v>0</v>
      </c>
      <c r="C44" s="124"/>
      <c r="D44" s="108">
        <v>0</v>
      </c>
      <c r="E44" s="109"/>
      <c r="F44" s="110"/>
      <c r="G44" s="103"/>
      <c r="H44" s="103"/>
      <c r="I44" s="104"/>
      <c r="J44" s="162">
        <f t="shared" si="1"/>
        <v>0</v>
      </c>
      <c r="K44" s="104"/>
      <c r="L44" s="162">
        <f t="shared" si="0"/>
        <v>0</v>
      </c>
      <c r="M44" s="104"/>
    </row>
    <row r="45" spans="1:13" ht="14.25">
      <c r="A45" s="66"/>
      <c r="B45" s="123">
        <v>0</v>
      </c>
      <c r="C45" s="124"/>
      <c r="D45" s="108">
        <v>0</v>
      </c>
      <c r="E45" s="109"/>
      <c r="F45" s="110"/>
      <c r="G45" s="103"/>
      <c r="H45" s="103"/>
      <c r="I45" s="104"/>
      <c r="J45" s="162">
        <f t="shared" si="1"/>
        <v>0</v>
      </c>
      <c r="K45" s="104"/>
      <c r="L45" s="162">
        <f t="shared" si="0"/>
        <v>0</v>
      </c>
      <c r="M45" s="104"/>
    </row>
    <row r="46" spans="1:13" ht="14.25">
      <c r="A46" s="66"/>
      <c r="B46" s="123">
        <v>0</v>
      </c>
      <c r="C46" s="124"/>
      <c r="D46" s="108">
        <v>0</v>
      </c>
      <c r="E46" s="109"/>
      <c r="F46" s="110"/>
      <c r="G46" s="103"/>
      <c r="H46" s="103"/>
      <c r="I46" s="104"/>
      <c r="J46" s="162">
        <f t="shared" si="1"/>
        <v>0</v>
      </c>
      <c r="K46" s="104"/>
      <c r="L46" s="162">
        <f t="shared" si="0"/>
        <v>0</v>
      </c>
      <c r="M46" s="104"/>
    </row>
    <row r="47" spans="1:13" ht="14.25">
      <c r="A47" s="66"/>
      <c r="B47" s="165">
        <v>0</v>
      </c>
      <c r="C47" s="166"/>
      <c r="D47" s="154">
        <v>0</v>
      </c>
      <c r="E47" s="155"/>
      <c r="F47" s="156"/>
      <c r="G47" s="103"/>
      <c r="H47" s="103"/>
      <c r="I47" s="104"/>
      <c r="J47" s="169">
        <f>B47+D47</f>
        <v>0</v>
      </c>
      <c r="K47" s="170"/>
      <c r="L47" s="169">
        <f t="shared" si="0"/>
        <v>0</v>
      </c>
      <c r="M47" s="170"/>
    </row>
    <row r="48" spans="1:13" ht="21" customHeight="1" thickBot="1">
      <c r="A48" s="37" t="s">
        <v>52</v>
      </c>
      <c r="B48" s="59" t="s">
        <v>55</v>
      </c>
      <c r="C48" s="67">
        <f>SUM(B33:C47)</f>
        <v>0</v>
      </c>
      <c r="D48" s="58" t="s">
        <v>56</v>
      </c>
      <c r="E48" s="159">
        <f>SUM(D33:F47)</f>
        <v>0</v>
      </c>
      <c r="F48" s="160"/>
      <c r="G48" s="60" t="s">
        <v>74</v>
      </c>
      <c r="H48" s="167">
        <f>SUM(G33:I47)</f>
        <v>0</v>
      </c>
      <c r="I48" s="168"/>
      <c r="J48" s="61" t="s">
        <v>53</v>
      </c>
      <c r="K48" s="68">
        <f>SUM(J33:K47)</f>
        <v>0</v>
      </c>
      <c r="L48" s="61" t="s">
        <v>80</v>
      </c>
      <c r="M48" s="68">
        <f>SUM(L33:M47)</f>
        <v>0</v>
      </c>
    </row>
  </sheetData>
  <sheetProtection/>
  <mergeCells count="143">
    <mergeCell ref="L45:M45"/>
    <mergeCell ref="L46:M46"/>
    <mergeCell ref="L47:M47"/>
    <mergeCell ref="J27:M27"/>
    <mergeCell ref="J28:M28"/>
    <mergeCell ref="L41:M41"/>
    <mergeCell ref="L42:M42"/>
    <mergeCell ref="L43:M43"/>
    <mergeCell ref="L44:M44"/>
    <mergeCell ref="L37:M37"/>
    <mergeCell ref="L39:M39"/>
    <mergeCell ref="L40:M40"/>
    <mergeCell ref="L33:M33"/>
    <mergeCell ref="L34:M34"/>
    <mergeCell ref="L35:M35"/>
    <mergeCell ref="L36:M36"/>
    <mergeCell ref="J47:K47"/>
    <mergeCell ref="J42:K42"/>
    <mergeCell ref="J43:K43"/>
    <mergeCell ref="J44:K44"/>
    <mergeCell ref="J45:K45"/>
    <mergeCell ref="J39:K39"/>
    <mergeCell ref="J40:K40"/>
    <mergeCell ref="J41:K41"/>
    <mergeCell ref="J46:K46"/>
    <mergeCell ref="B37:C37"/>
    <mergeCell ref="B38:C38"/>
    <mergeCell ref="H48:I48"/>
    <mergeCell ref="D19:H19"/>
    <mergeCell ref="D20:H20"/>
    <mergeCell ref="D21:H21"/>
    <mergeCell ref="D22:H22"/>
    <mergeCell ref="D23:H23"/>
    <mergeCell ref="D24:H24"/>
    <mergeCell ref="D25:H25"/>
    <mergeCell ref="B46:C46"/>
    <mergeCell ref="B47:C47"/>
    <mergeCell ref="B41:C41"/>
    <mergeCell ref="B42:C42"/>
    <mergeCell ref="B43:C43"/>
    <mergeCell ref="B44:C44"/>
    <mergeCell ref="D37:F37"/>
    <mergeCell ref="D38:F38"/>
    <mergeCell ref="J38:K38"/>
    <mergeCell ref="L38:M38"/>
    <mergeCell ref="G36:I36"/>
    <mergeCell ref="D17:I17"/>
    <mergeCell ref="J17:M17"/>
    <mergeCell ref="J19:M19"/>
    <mergeCell ref="D26:H26"/>
    <mergeCell ref="G37:I37"/>
    <mergeCell ref="E48:F48"/>
    <mergeCell ref="E27:H27"/>
    <mergeCell ref="J32:K32"/>
    <mergeCell ref="J33:K33"/>
    <mergeCell ref="J34:K34"/>
    <mergeCell ref="J35:K35"/>
    <mergeCell ref="J36:K36"/>
    <mergeCell ref="J37:K37"/>
    <mergeCell ref="D45:F45"/>
    <mergeCell ref="D46:F46"/>
    <mergeCell ref="D47:F47"/>
    <mergeCell ref="E11:H11"/>
    <mergeCell ref="E12:H12"/>
    <mergeCell ref="E14:H14"/>
    <mergeCell ref="D28:E28"/>
    <mergeCell ref="D13:E13"/>
    <mergeCell ref="D41:F41"/>
    <mergeCell ref="D42:F42"/>
    <mergeCell ref="D43:F43"/>
    <mergeCell ref="D44:F44"/>
    <mergeCell ref="G45:I45"/>
    <mergeCell ref="G40:I40"/>
    <mergeCell ref="G41:I41"/>
    <mergeCell ref="G43:I43"/>
    <mergeCell ref="G44:I44"/>
    <mergeCell ref="B39:C39"/>
    <mergeCell ref="B40:C40"/>
    <mergeCell ref="B45:C45"/>
    <mergeCell ref="D39:F39"/>
    <mergeCell ref="D36:F36"/>
    <mergeCell ref="B36:C36"/>
    <mergeCell ref="D40:F40"/>
    <mergeCell ref="A6:M6"/>
    <mergeCell ref="J1:M1"/>
    <mergeCell ref="D10:I10"/>
    <mergeCell ref="J10:M10"/>
    <mergeCell ref="A10:C10"/>
    <mergeCell ref="J3:L3"/>
    <mergeCell ref="J4:L4"/>
    <mergeCell ref="J11:M11"/>
    <mergeCell ref="J12:M12"/>
    <mergeCell ref="A11:C11"/>
    <mergeCell ref="A12:C12"/>
    <mergeCell ref="A14:C14"/>
    <mergeCell ref="A13:C13"/>
    <mergeCell ref="F13:H13"/>
    <mergeCell ref="J13:M13"/>
    <mergeCell ref="J14:M14"/>
    <mergeCell ref="A17:C17"/>
    <mergeCell ref="D18:I18"/>
    <mergeCell ref="J18:M18"/>
    <mergeCell ref="A18:C18"/>
    <mergeCell ref="A19:C19"/>
    <mergeCell ref="J20:M20"/>
    <mergeCell ref="J21:M21"/>
    <mergeCell ref="A20:C20"/>
    <mergeCell ref="A21:C21"/>
    <mergeCell ref="J26:M26"/>
    <mergeCell ref="J22:M22"/>
    <mergeCell ref="J23:M23"/>
    <mergeCell ref="A22:C22"/>
    <mergeCell ref="A23:C23"/>
    <mergeCell ref="J24:M24"/>
    <mergeCell ref="J25:M25"/>
    <mergeCell ref="A24:C24"/>
    <mergeCell ref="A25:C25"/>
    <mergeCell ref="B34:C34"/>
    <mergeCell ref="G34:I34"/>
    <mergeCell ref="A28:C28"/>
    <mergeCell ref="G31:I31"/>
    <mergeCell ref="B32:C32"/>
    <mergeCell ref="B33:C33"/>
    <mergeCell ref="B31:C31"/>
    <mergeCell ref="A27:C27"/>
    <mergeCell ref="D35:F35"/>
    <mergeCell ref="A26:C26"/>
    <mergeCell ref="F28:H28"/>
    <mergeCell ref="D31:F31"/>
    <mergeCell ref="D32:F32"/>
    <mergeCell ref="D33:F33"/>
    <mergeCell ref="D34:F34"/>
    <mergeCell ref="B35:C35"/>
    <mergeCell ref="J31:M31"/>
    <mergeCell ref="G32:I32"/>
    <mergeCell ref="G47:I47"/>
    <mergeCell ref="G38:I38"/>
    <mergeCell ref="G39:I39"/>
    <mergeCell ref="G42:I42"/>
    <mergeCell ref="G46:I46"/>
    <mergeCell ref="L32:M32"/>
    <mergeCell ref="G33:I33"/>
    <mergeCell ref="G35:I35"/>
  </mergeCells>
  <printOptions horizontalCentered="1" verticalCentered="1"/>
  <pageMargins left="0.6692913385826772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17.59765625" style="0" customWidth="1"/>
    <col min="2" max="3" width="12.5" style="13" customWidth="1"/>
    <col min="4" max="4" width="9.09765625" style="13" customWidth="1"/>
    <col min="5" max="5" width="3.09765625" style="13" customWidth="1"/>
    <col min="6" max="7" width="12.5" style="13" customWidth="1"/>
    <col min="8" max="8" width="3.09765625" style="0" customWidth="1"/>
  </cols>
  <sheetData>
    <row r="1" ht="14.25">
      <c r="G1" s="13" t="s">
        <v>26</v>
      </c>
    </row>
    <row r="2" spans="1:7" ht="21.75" customHeight="1" thickBot="1">
      <c r="A2" t="s">
        <v>4</v>
      </c>
      <c r="G2" s="14" t="s">
        <v>3</v>
      </c>
    </row>
    <row r="3" spans="1:7" ht="16.5" customHeight="1">
      <c r="A3" s="20"/>
      <c r="B3" s="23" t="s">
        <v>13</v>
      </c>
      <c r="C3" s="44" t="s">
        <v>36</v>
      </c>
      <c r="D3" s="178" t="s">
        <v>17</v>
      </c>
      <c r="E3" s="129"/>
      <c r="F3" s="101" t="s">
        <v>16</v>
      </c>
      <c r="G3" s="102"/>
    </row>
    <row r="4" spans="1:7" s="1" customFormat="1" ht="16.5" customHeight="1">
      <c r="A4" s="21" t="s">
        <v>14</v>
      </c>
      <c r="B4" s="25" t="s">
        <v>15</v>
      </c>
      <c r="C4" s="26" t="s">
        <v>15</v>
      </c>
      <c r="D4" s="101" t="s">
        <v>8</v>
      </c>
      <c r="E4" s="102"/>
      <c r="F4" s="4" t="s">
        <v>15</v>
      </c>
      <c r="G4" s="3" t="s">
        <v>8</v>
      </c>
    </row>
    <row r="5" spans="1:7" ht="14.25">
      <c r="A5" s="18"/>
      <c r="B5" s="45" t="s">
        <v>55</v>
      </c>
      <c r="C5" s="46" t="s">
        <v>56</v>
      </c>
      <c r="D5" s="179" t="s">
        <v>75</v>
      </c>
      <c r="E5" s="180"/>
      <c r="F5" s="47" t="s">
        <v>59</v>
      </c>
      <c r="G5" s="47" t="s">
        <v>74</v>
      </c>
    </row>
    <row r="6" spans="1:7" ht="14.25">
      <c r="A6" s="17"/>
      <c r="B6" s="40" t="s">
        <v>51</v>
      </c>
      <c r="C6" s="39" t="s">
        <v>51</v>
      </c>
      <c r="D6" s="172" t="s">
        <v>51</v>
      </c>
      <c r="E6" s="173"/>
      <c r="F6" s="15" t="s">
        <v>51</v>
      </c>
      <c r="G6" s="15" t="str">
        <f>D6</f>
        <v>　</v>
      </c>
    </row>
    <row r="7" spans="1:7" ht="14.25">
      <c r="A7" s="17"/>
      <c r="B7" s="40"/>
      <c r="C7" s="39"/>
      <c r="D7" s="31"/>
      <c r="E7" s="15"/>
      <c r="F7" s="15"/>
      <c r="G7" s="15"/>
    </row>
    <row r="8" spans="1:7" ht="14.25">
      <c r="A8" s="17"/>
      <c r="B8" s="40"/>
      <c r="C8" s="39"/>
      <c r="D8" s="31"/>
      <c r="E8" s="15"/>
      <c r="F8" s="15"/>
      <c r="G8" s="15"/>
    </row>
    <row r="9" spans="1:7" ht="14.25">
      <c r="A9" s="17"/>
      <c r="B9" s="40"/>
      <c r="C9" s="39"/>
      <c r="D9" s="31"/>
      <c r="E9" s="15"/>
      <c r="F9" s="15"/>
      <c r="G9" s="15"/>
    </row>
    <row r="10" spans="1:7" ht="14.25">
      <c r="A10" s="17"/>
      <c r="B10" s="40"/>
      <c r="C10" s="39"/>
      <c r="D10" s="31"/>
      <c r="E10" s="15"/>
      <c r="F10" s="15"/>
      <c r="G10" s="15"/>
    </row>
    <row r="11" spans="1:7" ht="14.25">
      <c r="A11" s="17"/>
      <c r="B11" s="40"/>
      <c r="C11" s="39"/>
      <c r="D11" s="31"/>
      <c r="E11" s="15"/>
      <c r="F11" s="15"/>
      <c r="G11" s="15"/>
    </row>
    <row r="12" spans="1:7" ht="14.25">
      <c r="A12" s="17"/>
      <c r="B12" s="40"/>
      <c r="C12" s="39"/>
      <c r="D12" s="31"/>
      <c r="E12" s="15"/>
      <c r="F12" s="15"/>
      <c r="G12" s="15"/>
    </row>
    <row r="13" spans="1:7" ht="14.25">
      <c r="A13" s="17"/>
      <c r="B13" s="40"/>
      <c r="C13" s="39"/>
      <c r="D13" s="31"/>
      <c r="E13" s="15"/>
      <c r="F13" s="15"/>
      <c r="G13" s="15"/>
    </row>
    <row r="14" spans="1:7" ht="14.25">
      <c r="A14" s="17"/>
      <c r="B14" s="40"/>
      <c r="C14" s="39"/>
      <c r="D14" s="31"/>
      <c r="E14" s="15"/>
      <c r="F14" s="15"/>
      <c r="G14" s="15"/>
    </row>
    <row r="15" spans="1:7" ht="14.25">
      <c r="A15" s="17"/>
      <c r="B15" s="40"/>
      <c r="C15" s="39"/>
      <c r="D15" s="31"/>
      <c r="E15" s="15"/>
      <c r="F15" s="15"/>
      <c r="G15" s="15"/>
    </row>
    <row r="16" spans="1:7" ht="14.25">
      <c r="A16" s="17"/>
      <c r="B16" s="40"/>
      <c r="C16" s="39"/>
      <c r="D16" s="31"/>
      <c r="E16" s="15"/>
      <c r="F16" s="15"/>
      <c r="G16" s="15"/>
    </row>
    <row r="17" spans="1:7" ht="14.25">
      <c r="A17" s="17"/>
      <c r="B17" s="40"/>
      <c r="C17" s="39"/>
      <c r="D17" s="31"/>
      <c r="E17" s="15"/>
      <c r="F17" s="15"/>
      <c r="G17" s="15"/>
    </row>
    <row r="18" spans="1:7" ht="14.25">
      <c r="A18" s="17"/>
      <c r="B18" s="40"/>
      <c r="C18" s="39"/>
      <c r="D18" s="31"/>
      <c r="E18" s="15"/>
      <c r="F18" s="15"/>
      <c r="G18" s="15"/>
    </row>
    <row r="19" spans="1:7" ht="14.25">
      <c r="A19" s="17"/>
      <c r="B19" s="40"/>
      <c r="C19" s="39"/>
      <c r="D19" s="31"/>
      <c r="E19" s="15"/>
      <c r="F19" s="15"/>
      <c r="G19" s="15"/>
    </row>
    <row r="20" spans="1:7" ht="14.25">
      <c r="A20" s="17"/>
      <c r="B20" s="40"/>
      <c r="C20" s="39"/>
      <c r="D20" s="31"/>
      <c r="E20" s="15"/>
      <c r="F20" s="15"/>
      <c r="G20" s="15"/>
    </row>
    <row r="21" spans="1:7" ht="14.25">
      <c r="A21" s="17"/>
      <c r="B21" s="40"/>
      <c r="C21" s="39"/>
      <c r="D21" s="31"/>
      <c r="E21" s="15"/>
      <c r="F21" s="15"/>
      <c r="G21" s="15"/>
    </row>
    <row r="22" spans="1:7" ht="14.25">
      <c r="A22" s="17"/>
      <c r="B22" s="40"/>
      <c r="C22" s="39"/>
      <c r="D22" s="31"/>
      <c r="E22" s="15"/>
      <c r="F22" s="15"/>
      <c r="G22" s="15"/>
    </row>
    <row r="23" spans="1:7" ht="14.25">
      <c r="A23" s="17"/>
      <c r="B23" s="40"/>
      <c r="C23" s="39"/>
      <c r="D23" s="31"/>
      <c r="E23" s="15"/>
      <c r="F23" s="15"/>
      <c r="G23" s="15"/>
    </row>
    <row r="24" spans="1:7" ht="14.25">
      <c r="A24" s="17"/>
      <c r="B24" s="40"/>
      <c r="C24" s="39"/>
      <c r="D24" s="31"/>
      <c r="E24" s="15"/>
      <c r="F24" s="15"/>
      <c r="G24" s="15"/>
    </row>
    <row r="25" spans="1:7" ht="14.25">
      <c r="A25" s="17"/>
      <c r="B25" s="40"/>
      <c r="C25" s="39"/>
      <c r="D25" s="31"/>
      <c r="E25" s="15"/>
      <c r="F25" s="15"/>
      <c r="G25" s="15"/>
    </row>
    <row r="26" spans="1:7" ht="14.25">
      <c r="A26" s="17"/>
      <c r="B26" s="40"/>
      <c r="C26" s="39"/>
      <c r="D26" s="31"/>
      <c r="E26" s="15"/>
      <c r="F26" s="15"/>
      <c r="G26" s="15"/>
    </row>
    <row r="27" spans="1:7" ht="14.25">
      <c r="A27" s="17"/>
      <c r="B27" s="40"/>
      <c r="C27" s="39"/>
      <c r="D27" s="31"/>
      <c r="E27" s="15"/>
      <c r="F27" s="15"/>
      <c r="G27" s="15"/>
    </row>
    <row r="28" spans="1:7" ht="14.25">
      <c r="A28" s="17"/>
      <c r="B28" s="40"/>
      <c r="C28" s="39"/>
      <c r="D28" s="31"/>
      <c r="E28" s="15"/>
      <c r="F28" s="15"/>
      <c r="G28" s="15"/>
    </row>
    <row r="29" spans="1:7" ht="14.25">
      <c r="A29" s="17"/>
      <c r="B29" s="40"/>
      <c r="C29" s="39"/>
      <c r="D29" s="31"/>
      <c r="E29" s="15"/>
      <c r="F29" s="15"/>
      <c r="G29" s="15"/>
    </row>
    <row r="30" spans="1:7" ht="14.25">
      <c r="A30" s="17"/>
      <c r="B30" s="40"/>
      <c r="C30" s="39"/>
      <c r="D30" s="31"/>
      <c r="E30" s="15"/>
      <c r="F30" s="15"/>
      <c r="G30" s="15"/>
    </row>
    <row r="31" spans="1:7" ht="14.25">
      <c r="A31" s="17"/>
      <c r="B31" s="40"/>
      <c r="C31" s="39"/>
      <c r="D31" s="31"/>
      <c r="E31" s="15"/>
      <c r="F31" s="15"/>
      <c r="G31" s="15"/>
    </row>
    <row r="32" spans="1:7" ht="14.25">
      <c r="A32" s="17" t="s">
        <v>51</v>
      </c>
      <c r="B32" s="40" t="s">
        <v>51</v>
      </c>
      <c r="C32" s="39" t="s">
        <v>51</v>
      </c>
      <c r="D32" s="172" t="s">
        <v>51</v>
      </c>
      <c r="E32" s="173"/>
      <c r="F32" s="15" t="s">
        <v>51</v>
      </c>
      <c r="G32" s="15" t="str">
        <f>D32</f>
        <v>　</v>
      </c>
    </row>
    <row r="33" spans="1:7" ht="14.25">
      <c r="A33" s="17" t="s">
        <v>51</v>
      </c>
      <c r="B33" s="40" t="s">
        <v>51</v>
      </c>
      <c r="C33" s="39" t="s">
        <v>51</v>
      </c>
      <c r="D33" s="172" t="s">
        <v>51</v>
      </c>
      <c r="E33" s="173"/>
      <c r="F33" s="15" t="s">
        <v>51</v>
      </c>
      <c r="G33" s="15" t="str">
        <f>D33</f>
        <v>　</v>
      </c>
    </row>
    <row r="34" spans="1:7" ht="14.25">
      <c r="A34" s="17" t="s">
        <v>51</v>
      </c>
      <c r="B34" s="40" t="s">
        <v>51</v>
      </c>
      <c r="C34" s="39" t="s">
        <v>51</v>
      </c>
      <c r="D34" s="172" t="s">
        <v>51</v>
      </c>
      <c r="E34" s="173"/>
      <c r="F34" s="15" t="s">
        <v>51</v>
      </c>
      <c r="G34" s="15" t="str">
        <f>D34</f>
        <v>　</v>
      </c>
    </row>
    <row r="35" spans="1:7" ht="14.25">
      <c r="A35" s="17" t="s">
        <v>51</v>
      </c>
      <c r="B35" s="40" t="s">
        <v>51</v>
      </c>
      <c r="C35" s="39" t="s">
        <v>51</v>
      </c>
      <c r="D35" s="172" t="s">
        <v>51</v>
      </c>
      <c r="E35" s="173"/>
      <c r="F35" s="15" t="s">
        <v>51</v>
      </c>
      <c r="G35" s="15" t="str">
        <f>D35</f>
        <v>　</v>
      </c>
    </row>
    <row r="36" spans="1:7" ht="14.25">
      <c r="A36" s="17" t="s">
        <v>51</v>
      </c>
      <c r="B36" s="40" t="s">
        <v>51</v>
      </c>
      <c r="C36" s="39" t="s">
        <v>51</v>
      </c>
      <c r="D36" s="172" t="s">
        <v>51</v>
      </c>
      <c r="E36" s="173"/>
      <c r="F36" s="15" t="s">
        <v>51</v>
      </c>
      <c r="G36" s="15" t="str">
        <f>D36</f>
        <v>　</v>
      </c>
    </row>
    <row r="37" spans="1:7" ht="14.25">
      <c r="A37" s="17"/>
      <c r="B37" s="40"/>
      <c r="C37" s="39"/>
      <c r="D37" s="172"/>
      <c r="E37" s="173"/>
      <c r="F37" s="15"/>
      <c r="G37" s="15"/>
    </row>
    <row r="38" spans="1:7" ht="14.25">
      <c r="A38" s="38"/>
      <c r="B38" s="48"/>
      <c r="C38" s="49"/>
      <c r="D38" s="176"/>
      <c r="E38" s="177"/>
      <c r="F38" s="16"/>
      <c r="G38" s="16"/>
    </row>
    <row r="39" spans="1:7" ht="29.25" customHeight="1">
      <c r="A39" s="43" t="s">
        <v>16</v>
      </c>
      <c r="B39" s="50" t="s">
        <v>54</v>
      </c>
      <c r="C39" s="51" t="s">
        <v>54</v>
      </c>
      <c r="D39" s="174" t="s">
        <v>54</v>
      </c>
      <c r="E39" s="175">
        <f>SUM(E6:E38,'[1]１枚目'!F36:F50)</f>
        <v>0</v>
      </c>
      <c r="F39" s="12" t="s">
        <v>54</v>
      </c>
      <c r="G39" s="12" t="s">
        <v>54</v>
      </c>
    </row>
  </sheetData>
  <sheetProtection/>
  <mergeCells count="13">
    <mergeCell ref="D3:E3"/>
    <mergeCell ref="F3:G3"/>
    <mergeCell ref="D4:E4"/>
    <mergeCell ref="D5:E5"/>
    <mergeCell ref="D6:E6"/>
    <mergeCell ref="D32:E32"/>
    <mergeCell ref="D33:E33"/>
    <mergeCell ref="D34:E34"/>
    <mergeCell ref="D39:E39"/>
    <mergeCell ref="D35:E35"/>
    <mergeCell ref="D36:E36"/>
    <mergeCell ref="D37:E37"/>
    <mergeCell ref="D38:E38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H7" sqref="H7"/>
    </sheetView>
  </sheetViews>
  <sheetFormatPr defaultColWidth="8.796875" defaultRowHeight="15"/>
  <cols>
    <col min="1" max="1" width="7.8984375" style="0" customWidth="1"/>
    <col min="2" max="2" width="9.09765625" style="0" customWidth="1"/>
    <col min="3" max="3" width="32.69921875" style="0" customWidth="1"/>
    <col min="4" max="4" width="8.19921875" style="0" customWidth="1"/>
    <col min="5" max="5" width="21.59765625" style="0" customWidth="1"/>
  </cols>
  <sheetData>
    <row r="1" spans="1:5" ht="21">
      <c r="A1" s="181" t="s">
        <v>82</v>
      </c>
      <c r="B1" s="181"/>
      <c r="C1" s="181"/>
      <c r="D1" s="181"/>
      <c r="E1" s="181"/>
    </row>
    <row r="3" spans="1:5" s="1" customFormat="1" ht="18.75" customHeight="1">
      <c r="A3" s="54" t="s">
        <v>60</v>
      </c>
      <c r="B3" s="53"/>
      <c r="C3" s="53"/>
      <c r="D3" s="53"/>
      <c r="E3" s="53"/>
    </row>
    <row r="4" spans="1:5" ht="14.25">
      <c r="A4" s="52"/>
      <c r="B4" s="52"/>
      <c r="C4" s="52"/>
      <c r="D4" s="52"/>
      <c r="E4" s="52"/>
    </row>
    <row r="5" spans="1:5" ht="14.25">
      <c r="A5" s="52"/>
      <c r="B5" s="52"/>
      <c r="C5" s="52"/>
      <c r="D5" s="52"/>
      <c r="E5" s="52"/>
    </row>
    <row r="6" spans="1:5" ht="14.25">
      <c r="A6" s="52"/>
      <c r="B6" s="52"/>
      <c r="C6" s="52"/>
      <c r="D6" s="52"/>
      <c r="E6" s="52"/>
    </row>
    <row r="7" spans="1:5" ht="14.25">
      <c r="A7" s="52"/>
      <c r="B7" s="52"/>
      <c r="C7" s="52"/>
      <c r="D7" s="52"/>
      <c r="E7" s="52"/>
    </row>
    <row r="8" spans="1:5" ht="14.25">
      <c r="A8" s="52"/>
      <c r="B8" s="52"/>
      <c r="C8" s="52"/>
      <c r="D8" s="52"/>
      <c r="E8" s="52"/>
    </row>
    <row r="9" spans="1:5" ht="14.25">
      <c r="A9" s="52"/>
      <c r="B9" s="52"/>
      <c r="C9" s="52"/>
      <c r="D9" s="52"/>
      <c r="E9" s="52"/>
    </row>
    <row r="10" spans="1:5" ht="14.25">
      <c r="A10" s="52"/>
      <c r="B10" s="52"/>
      <c r="C10" s="52"/>
      <c r="D10" s="52"/>
      <c r="E10" s="52"/>
    </row>
    <row r="11" spans="1:5" ht="14.25">
      <c r="A11" s="52"/>
      <c r="B11" s="52"/>
      <c r="C11" s="52"/>
      <c r="D11" s="52"/>
      <c r="E11" s="52"/>
    </row>
    <row r="12" spans="1:5" ht="14.25">
      <c r="A12" s="52"/>
      <c r="B12" s="52"/>
      <c r="C12" s="52"/>
      <c r="D12" s="52"/>
      <c r="E12" s="52"/>
    </row>
    <row r="13" spans="1:5" ht="14.25">
      <c r="A13" s="52"/>
      <c r="B13" s="52"/>
      <c r="C13" s="52"/>
      <c r="D13" s="52"/>
      <c r="E13" s="52"/>
    </row>
    <row r="14" spans="1:5" ht="14.25">
      <c r="A14" s="52"/>
      <c r="B14" s="52"/>
      <c r="C14" s="52"/>
      <c r="D14" s="52"/>
      <c r="E14" s="52"/>
    </row>
    <row r="15" spans="1:5" ht="14.25">
      <c r="A15" s="52"/>
      <c r="B15" s="52"/>
      <c r="C15" s="52"/>
      <c r="D15" s="52"/>
      <c r="E15" s="52"/>
    </row>
    <row r="16" spans="1:5" ht="14.25">
      <c r="A16" s="52"/>
      <c r="B16" s="52"/>
      <c r="C16" s="52"/>
      <c r="D16" s="52"/>
      <c r="E16" s="52"/>
    </row>
    <row r="17" spans="1:5" ht="14.25">
      <c r="A17" s="52"/>
      <c r="B17" s="52"/>
      <c r="C17" s="52"/>
      <c r="D17" s="52"/>
      <c r="E17" s="52"/>
    </row>
    <row r="18" spans="1:5" ht="14.25">
      <c r="A18" s="52"/>
      <c r="B18" s="52"/>
      <c r="C18" s="52"/>
      <c r="D18" s="52"/>
      <c r="E18" s="52"/>
    </row>
    <row r="19" spans="1:5" ht="14.25">
      <c r="A19" s="52"/>
      <c r="B19" s="52"/>
      <c r="C19" s="52"/>
      <c r="D19" s="52"/>
      <c r="E19" s="52"/>
    </row>
    <row r="20" spans="1:5" ht="14.25">
      <c r="A20" s="52"/>
      <c r="B20" s="52"/>
      <c r="C20" s="52"/>
      <c r="D20" s="52"/>
      <c r="E20" s="52"/>
    </row>
    <row r="21" spans="1:5" ht="14.25">
      <c r="A21" s="52"/>
      <c r="B21" s="52"/>
      <c r="C21" s="52"/>
      <c r="D21" s="52"/>
      <c r="E21" s="52"/>
    </row>
    <row r="22" spans="1:5" ht="14.25">
      <c r="A22" s="52"/>
      <c r="B22" s="52"/>
      <c r="C22" s="52"/>
      <c r="D22" s="52"/>
      <c r="E22" s="52"/>
    </row>
    <row r="23" spans="1:5" ht="14.25">
      <c r="A23" s="52"/>
      <c r="B23" s="52"/>
      <c r="C23" s="52"/>
      <c r="D23" s="52"/>
      <c r="E23" s="52"/>
    </row>
    <row r="24" spans="1:5" ht="14.25">
      <c r="A24" s="52"/>
      <c r="B24" s="52"/>
      <c r="C24" s="52"/>
      <c r="D24" s="52"/>
      <c r="E24" s="52"/>
    </row>
    <row r="25" spans="1:5" ht="14.25">
      <c r="A25" s="52"/>
      <c r="B25" s="52"/>
      <c r="C25" s="52"/>
      <c r="D25" s="52"/>
      <c r="E25" s="52"/>
    </row>
    <row r="26" spans="1:5" ht="14.25">
      <c r="A26" s="52"/>
      <c r="B26" s="52"/>
      <c r="C26" s="52"/>
      <c r="D26" s="52"/>
      <c r="E26" s="52"/>
    </row>
    <row r="27" spans="1:5" ht="14.25">
      <c r="A27" s="52"/>
      <c r="B27" s="52"/>
      <c r="C27" s="52"/>
      <c r="D27" s="52"/>
      <c r="E27" s="52"/>
    </row>
    <row r="28" spans="1:5" s="1" customFormat="1" ht="18.75" customHeight="1">
      <c r="A28" s="35"/>
      <c r="B28" s="53"/>
      <c r="C28" s="53"/>
      <c r="D28" s="53"/>
      <c r="E28" s="53"/>
    </row>
    <row r="29" spans="1:5" ht="14.25">
      <c r="A29" s="52"/>
      <c r="B29" s="52"/>
      <c r="C29" s="52"/>
      <c r="D29" s="52"/>
      <c r="E29" s="52"/>
    </row>
    <row r="30" spans="1:5" ht="14.25">
      <c r="A30" s="52"/>
      <c r="B30" s="52"/>
      <c r="C30" s="52"/>
      <c r="D30" s="52"/>
      <c r="E30" s="52"/>
    </row>
    <row r="31" spans="1:5" ht="14.25">
      <c r="A31" s="52"/>
      <c r="B31" s="52"/>
      <c r="C31" s="52"/>
      <c r="D31" s="52"/>
      <c r="E31" s="52"/>
    </row>
    <row r="32" spans="1:5" ht="14.25">
      <c r="A32" s="52"/>
      <c r="B32" s="52"/>
      <c r="C32" s="52"/>
      <c r="D32" s="52"/>
      <c r="E32" s="52"/>
    </row>
    <row r="33" spans="1:5" ht="14.25">
      <c r="A33" s="52"/>
      <c r="B33" s="52"/>
      <c r="C33" s="52"/>
      <c r="D33" s="52"/>
      <c r="E33" s="52"/>
    </row>
    <row r="34" spans="1:5" ht="14.25">
      <c r="A34" s="52"/>
      <c r="B34" s="52"/>
      <c r="C34" s="52"/>
      <c r="D34" s="52"/>
      <c r="E34" s="52"/>
    </row>
    <row r="35" spans="1:5" ht="14.25">
      <c r="A35" s="52"/>
      <c r="B35" s="52"/>
      <c r="C35" s="52"/>
      <c r="D35" s="52"/>
      <c r="E35" s="52"/>
    </row>
    <row r="36" spans="1:5" ht="14.25">
      <c r="A36" s="52"/>
      <c r="B36" s="52"/>
      <c r="C36" s="52"/>
      <c r="D36" s="52"/>
      <c r="E36" s="52"/>
    </row>
    <row r="37" spans="1:5" ht="14.25">
      <c r="A37" s="52"/>
      <c r="B37" s="52"/>
      <c r="C37" s="52"/>
      <c r="D37" s="52"/>
      <c r="E37" s="52"/>
    </row>
    <row r="38" spans="1:5" ht="14.25">
      <c r="A38" s="52"/>
      <c r="B38" s="52"/>
      <c r="C38" s="52"/>
      <c r="D38" s="52"/>
      <c r="E38" s="52"/>
    </row>
    <row r="39" spans="1:5" ht="14.25">
      <c r="A39" s="52"/>
      <c r="B39" s="52"/>
      <c r="C39" s="52"/>
      <c r="D39" s="52"/>
      <c r="E39" s="52"/>
    </row>
    <row r="40" spans="1:5" ht="14.25">
      <c r="A40" s="52"/>
      <c r="B40" s="52"/>
      <c r="C40" s="52"/>
      <c r="D40" s="52"/>
      <c r="E40" s="52"/>
    </row>
    <row r="41" spans="1:5" ht="14.25">
      <c r="A41" s="52"/>
      <c r="B41" s="52"/>
      <c r="C41" s="52"/>
      <c r="D41" s="52"/>
      <c r="E41" s="52"/>
    </row>
    <row r="42" spans="1:5" ht="14.25">
      <c r="A42" s="52"/>
      <c r="B42" s="52"/>
      <c r="C42" s="52"/>
      <c r="D42" s="52"/>
      <c r="E42" s="52"/>
    </row>
    <row r="43" spans="1:5" ht="14.25">
      <c r="A43" s="52"/>
      <c r="B43" s="52"/>
      <c r="C43" s="52"/>
      <c r="D43" s="52"/>
      <c r="E43" s="52"/>
    </row>
    <row r="44" spans="1:5" ht="14.25">
      <c r="A44" s="52"/>
      <c r="B44" s="52"/>
      <c r="C44" s="52"/>
      <c r="D44" s="52"/>
      <c r="E44" s="52"/>
    </row>
    <row r="45" spans="1:5" ht="14.25">
      <c r="A45" s="52"/>
      <c r="B45" s="52"/>
      <c r="C45" s="52"/>
      <c r="D45" s="52"/>
      <c r="E45" s="52"/>
    </row>
    <row r="46" spans="1:5" ht="14.25">
      <c r="A46" s="52"/>
      <c r="B46" s="52"/>
      <c r="C46" s="52"/>
      <c r="D46" s="52"/>
      <c r="E46" s="52"/>
    </row>
    <row r="47" spans="1:5" ht="14.25">
      <c r="A47" s="52"/>
      <c r="B47" s="52"/>
      <c r="C47" s="52"/>
      <c r="D47" s="52"/>
      <c r="E47" s="52"/>
    </row>
    <row r="51" spans="1:5" ht="14.25">
      <c r="A51" s="52"/>
      <c r="B51" s="52"/>
      <c r="C51" s="52"/>
      <c r="D51" s="52"/>
      <c r="E51" s="52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90" zoomScaleSheetLayoutView="90" zoomScalePageLayoutView="0" workbookViewId="0" topLeftCell="A1">
      <selection activeCell="C35" sqref="C35"/>
    </sheetView>
  </sheetViews>
  <sheetFormatPr defaultColWidth="8.796875" defaultRowHeight="15"/>
  <cols>
    <col min="2" max="2" width="18.3984375" style="0" customWidth="1"/>
    <col min="3" max="3" width="34.69921875" style="0" customWidth="1"/>
    <col min="4" max="4" width="14" style="0" customWidth="1"/>
    <col min="5" max="5" width="9.8984375" style="0" customWidth="1"/>
  </cols>
  <sheetData>
    <row r="1" spans="1:5" ht="21">
      <c r="A1" s="181" t="s">
        <v>83</v>
      </c>
      <c r="B1" s="181"/>
      <c r="C1" s="181"/>
      <c r="D1" s="181"/>
      <c r="E1" s="181"/>
    </row>
    <row r="3" spans="1:5" ht="17.25">
      <c r="A3" s="54" t="s">
        <v>61</v>
      </c>
      <c r="B3" s="53"/>
      <c r="C3" s="53"/>
      <c r="D3" s="53"/>
      <c r="E3" s="53"/>
    </row>
    <row r="4" spans="1:5" ht="14.25">
      <c r="A4" s="52"/>
      <c r="B4" s="52" t="s">
        <v>62</v>
      </c>
      <c r="C4" s="52"/>
      <c r="D4" s="52"/>
      <c r="E4" s="52"/>
    </row>
    <row r="5" spans="1:5" ht="14.25">
      <c r="A5" s="52"/>
      <c r="B5" s="52"/>
      <c r="C5" s="52"/>
      <c r="D5" s="52"/>
      <c r="E5" s="52"/>
    </row>
    <row r="6" spans="1:5" ht="14.25">
      <c r="A6" s="52"/>
      <c r="B6" s="52"/>
      <c r="C6" s="52"/>
      <c r="D6" s="52"/>
      <c r="E6" s="52"/>
    </row>
    <row r="7" spans="1:5" ht="14.25">
      <c r="A7" s="52"/>
      <c r="B7" s="52"/>
      <c r="C7" s="52"/>
      <c r="D7" s="52"/>
      <c r="E7" s="52"/>
    </row>
    <row r="8" spans="1:5" ht="14.25">
      <c r="A8" s="52"/>
      <c r="B8" s="52"/>
      <c r="C8" s="52"/>
      <c r="D8" s="52"/>
      <c r="E8" s="52"/>
    </row>
    <row r="9" spans="1:5" ht="14.25">
      <c r="A9" s="52"/>
      <c r="B9" s="52"/>
      <c r="C9" s="52"/>
      <c r="D9" s="52"/>
      <c r="E9" s="52"/>
    </row>
    <row r="10" spans="1:5" ht="14.25">
      <c r="A10" s="52"/>
      <c r="B10" s="52"/>
      <c r="C10" s="52"/>
      <c r="D10" s="52"/>
      <c r="E10" s="52"/>
    </row>
    <row r="11" spans="1:5" ht="14.25">
      <c r="A11" s="52"/>
      <c r="B11" s="52"/>
      <c r="C11" s="52"/>
      <c r="D11" s="52"/>
      <c r="E11" s="52"/>
    </row>
    <row r="12" spans="1:5" ht="14.25">
      <c r="A12" s="52"/>
      <c r="B12" s="52"/>
      <c r="C12" s="52"/>
      <c r="D12" s="52"/>
      <c r="E12" s="52"/>
    </row>
    <row r="13" spans="1:5" ht="14.25">
      <c r="A13" s="52"/>
      <c r="B13" s="52"/>
      <c r="C13" s="52"/>
      <c r="D13" s="52"/>
      <c r="E13" s="52"/>
    </row>
    <row r="14" spans="1:5" ht="14.25">
      <c r="A14" s="52"/>
      <c r="B14" s="52"/>
      <c r="C14" s="52"/>
      <c r="D14" s="52"/>
      <c r="E14" s="52"/>
    </row>
    <row r="15" spans="1:5" ht="14.25">
      <c r="A15" s="52"/>
      <c r="B15" s="52"/>
      <c r="C15" s="52"/>
      <c r="D15" s="52"/>
      <c r="E15" s="52"/>
    </row>
    <row r="16" spans="1:5" ht="14.25">
      <c r="A16" s="52"/>
      <c r="B16" s="52"/>
      <c r="C16" s="52"/>
      <c r="D16" s="52"/>
      <c r="E16" s="52"/>
    </row>
    <row r="17" spans="1:5" ht="14.25">
      <c r="A17" s="52"/>
      <c r="B17" s="52"/>
      <c r="C17" s="52"/>
      <c r="D17" s="52"/>
      <c r="E17" s="52"/>
    </row>
    <row r="18" spans="1:5" ht="14.25">
      <c r="A18" s="52"/>
      <c r="B18" s="52"/>
      <c r="C18" s="52"/>
      <c r="D18" s="52"/>
      <c r="E18" s="52"/>
    </row>
    <row r="19" spans="1:5" ht="14.25">
      <c r="A19" s="52"/>
      <c r="B19" s="52"/>
      <c r="C19" s="52"/>
      <c r="D19" s="52"/>
      <c r="E19" s="52"/>
    </row>
    <row r="20" spans="1:5" ht="14.25">
      <c r="A20" s="52"/>
      <c r="B20" s="52"/>
      <c r="C20" s="52"/>
      <c r="D20" s="52"/>
      <c r="E20" s="52"/>
    </row>
    <row r="21" spans="1:5" ht="14.25">
      <c r="A21" s="52"/>
      <c r="B21" s="52"/>
      <c r="C21" s="52"/>
      <c r="D21" s="52"/>
      <c r="E21" s="52"/>
    </row>
    <row r="22" spans="1:5" ht="14.25">
      <c r="A22" s="52"/>
      <c r="B22" s="52"/>
      <c r="C22" s="52"/>
      <c r="D22" s="52"/>
      <c r="E22" s="52"/>
    </row>
    <row r="23" spans="1:5" ht="14.25">
      <c r="A23" s="52"/>
      <c r="B23" s="52"/>
      <c r="C23" s="52"/>
      <c r="D23" s="52"/>
      <c r="E23" s="52"/>
    </row>
    <row r="24" spans="1:5" ht="14.25">
      <c r="A24" s="52"/>
      <c r="B24" s="52"/>
      <c r="C24" s="52"/>
      <c r="D24" s="52"/>
      <c r="E24" s="52"/>
    </row>
    <row r="25" spans="1:5" ht="14.25">
      <c r="A25" s="52"/>
      <c r="B25" s="52"/>
      <c r="C25" s="52"/>
      <c r="D25" s="52"/>
      <c r="E25" s="52"/>
    </row>
    <row r="26" spans="1:5" ht="14.25">
      <c r="A26" s="52"/>
      <c r="B26" s="52"/>
      <c r="C26" s="52"/>
      <c r="D26" s="52"/>
      <c r="E26" s="52"/>
    </row>
    <row r="27" spans="1:5" ht="14.25">
      <c r="A27" s="52"/>
      <c r="B27" s="52"/>
      <c r="C27" s="52"/>
      <c r="D27" s="52"/>
      <c r="E27" s="52"/>
    </row>
    <row r="28" spans="1:5" ht="14.25">
      <c r="A28" s="35"/>
      <c r="B28" s="53"/>
      <c r="C28" s="53"/>
      <c r="D28" s="53"/>
      <c r="E28" s="53"/>
    </row>
    <row r="29" spans="1:5" ht="14.25">
      <c r="A29" s="52"/>
      <c r="B29" s="52"/>
      <c r="C29" s="52"/>
      <c r="D29" s="52"/>
      <c r="E29" s="52"/>
    </row>
    <row r="30" spans="1:5" ht="14.25">
      <c r="A30" s="52"/>
      <c r="B30" s="52"/>
      <c r="C30" s="52"/>
      <c r="D30" s="52"/>
      <c r="E30" s="52"/>
    </row>
    <row r="31" spans="1:5" ht="14.25">
      <c r="A31" s="52"/>
      <c r="B31" s="52"/>
      <c r="C31" s="52"/>
      <c r="D31" s="52"/>
      <c r="E31" s="52"/>
    </row>
    <row r="32" spans="1:5" ht="14.25">
      <c r="A32" s="52"/>
      <c r="B32" s="52"/>
      <c r="C32" s="52"/>
      <c r="D32" s="52"/>
      <c r="E32" s="52"/>
    </row>
    <row r="33" spans="1:5" ht="14.25">
      <c r="A33" s="52"/>
      <c r="B33" s="52"/>
      <c r="C33" s="52"/>
      <c r="D33" s="52"/>
      <c r="E33" s="52"/>
    </row>
    <row r="34" spans="1:5" ht="14.25">
      <c r="A34" s="52"/>
      <c r="B34" s="52"/>
      <c r="C34" s="52"/>
      <c r="D34" s="52"/>
      <c r="E34" s="52"/>
    </row>
    <row r="35" spans="1:5" ht="14.25">
      <c r="A35" s="52"/>
      <c r="B35" s="52"/>
      <c r="C35" s="52"/>
      <c r="D35" s="52"/>
      <c r="E35" s="52"/>
    </row>
    <row r="36" spans="1:5" ht="14.25">
      <c r="A36" s="52"/>
      <c r="B36" s="52"/>
      <c r="C36" s="52"/>
      <c r="D36" s="52"/>
      <c r="E36" s="52"/>
    </row>
    <row r="37" spans="1:5" ht="14.25">
      <c r="A37" s="52"/>
      <c r="B37" s="52"/>
      <c r="C37" s="52"/>
      <c r="D37" s="52"/>
      <c r="E37" s="52"/>
    </row>
    <row r="38" spans="1:5" ht="14.25">
      <c r="A38" s="52"/>
      <c r="B38" s="52"/>
      <c r="C38" s="52"/>
      <c r="D38" s="52"/>
      <c r="E38" s="52"/>
    </row>
    <row r="39" spans="1:5" ht="14.25">
      <c r="A39" s="52"/>
      <c r="B39" s="52"/>
      <c r="C39" s="52"/>
      <c r="D39" s="52"/>
      <c r="E39" s="52"/>
    </row>
    <row r="40" spans="1:5" ht="14.25">
      <c r="A40" s="52"/>
      <c r="B40" s="52"/>
      <c r="C40" s="52"/>
      <c r="D40" s="52"/>
      <c r="E40" s="52"/>
    </row>
    <row r="41" spans="1:5" ht="14.25">
      <c r="A41" s="52"/>
      <c r="B41" s="52"/>
      <c r="C41" s="52"/>
      <c r="D41" s="52"/>
      <c r="E41" s="52"/>
    </row>
    <row r="42" spans="1:5" ht="14.25">
      <c r="A42" s="52"/>
      <c r="B42" s="52"/>
      <c r="C42" s="52"/>
      <c r="D42" s="52"/>
      <c r="E42" s="52"/>
    </row>
    <row r="43" spans="1:5" ht="14.25">
      <c r="A43" s="52"/>
      <c r="B43" s="52"/>
      <c r="C43" s="52"/>
      <c r="D43" s="52"/>
      <c r="E43" s="52"/>
    </row>
    <row r="44" spans="1:5" ht="14.25">
      <c r="A44" s="52"/>
      <c r="B44" s="52"/>
      <c r="C44" s="52"/>
      <c r="D44" s="52"/>
      <c r="E44" s="52"/>
    </row>
    <row r="45" spans="1:5" ht="14.25">
      <c r="A45" s="52"/>
      <c r="B45" s="52"/>
      <c r="C45" s="52"/>
      <c r="D45" s="52"/>
      <c r="E45" s="52"/>
    </row>
    <row r="46" spans="1:5" ht="14.25">
      <c r="A46" s="52"/>
      <c r="B46" s="52"/>
      <c r="C46" s="52"/>
      <c r="D46" s="52"/>
      <c r="E46" s="52"/>
    </row>
    <row r="47" spans="1:5" ht="14.25">
      <c r="A47" s="52"/>
      <c r="B47" s="52"/>
      <c r="C47" s="52"/>
      <c r="D47" s="52"/>
      <c r="E47" s="5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A1" sqref="A1:E1"/>
    </sheetView>
  </sheetViews>
  <sheetFormatPr defaultColWidth="8.796875" defaultRowHeight="15"/>
  <cols>
    <col min="1" max="1" width="7.8984375" style="0" customWidth="1"/>
    <col min="2" max="2" width="9.09765625" style="0" customWidth="1"/>
    <col min="3" max="3" width="32.69921875" style="0" customWidth="1"/>
    <col min="4" max="4" width="8.19921875" style="0" customWidth="1"/>
    <col min="5" max="5" width="21.59765625" style="0" customWidth="1"/>
  </cols>
  <sheetData>
    <row r="1" spans="1:5" ht="21">
      <c r="A1" s="181" t="s">
        <v>84</v>
      </c>
      <c r="B1" s="181"/>
      <c r="C1" s="181"/>
      <c r="D1" s="181"/>
      <c r="E1" s="181"/>
    </row>
    <row r="3" spans="1:5" s="1" customFormat="1" ht="18.75" customHeight="1">
      <c r="A3" s="54"/>
      <c r="B3" s="53"/>
      <c r="C3" s="53"/>
      <c r="D3" s="53"/>
      <c r="E3" s="53"/>
    </row>
    <row r="4" spans="1:5" ht="14.25">
      <c r="A4" s="52"/>
      <c r="B4" s="52"/>
      <c r="C4" s="52"/>
      <c r="D4" s="52"/>
      <c r="E4" s="52"/>
    </row>
    <row r="5" spans="1:5" ht="14.25">
      <c r="A5" s="52"/>
      <c r="B5" s="52"/>
      <c r="C5" s="52"/>
      <c r="D5" s="52"/>
      <c r="E5" s="52"/>
    </row>
    <row r="6" spans="1:5" ht="14.25">
      <c r="A6" s="52"/>
      <c r="B6" s="52"/>
      <c r="C6" s="52"/>
      <c r="D6" s="52"/>
      <c r="E6" s="52"/>
    </row>
    <row r="7" spans="1:5" ht="14.25">
      <c r="A7" s="52"/>
      <c r="B7" s="52"/>
      <c r="C7" s="52"/>
      <c r="D7" s="52"/>
      <c r="E7" s="52"/>
    </row>
    <row r="8" spans="1:5" ht="14.25">
      <c r="A8" s="52"/>
      <c r="B8" s="52"/>
      <c r="C8" s="52"/>
      <c r="D8" s="52"/>
      <c r="E8" s="52"/>
    </row>
    <row r="9" spans="1:5" ht="14.25">
      <c r="A9" s="52"/>
      <c r="B9" s="52"/>
      <c r="C9" s="52"/>
      <c r="D9" s="52"/>
      <c r="E9" s="52"/>
    </row>
    <row r="10" spans="1:5" ht="14.25">
      <c r="A10" s="52"/>
      <c r="B10" s="52"/>
      <c r="C10" s="52"/>
      <c r="D10" s="52"/>
      <c r="E10" s="52"/>
    </row>
    <row r="11" spans="1:5" ht="14.25">
      <c r="A11" s="52"/>
      <c r="B11" s="52"/>
      <c r="C11" s="52"/>
      <c r="D11" s="52"/>
      <c r="E11" s="52"/>
    </row>
    <row r="12" spans="1:5" ht="14.25">
      <c r="A12" s="52"/>
      <c r="B12" s="52"/>
      <c r="C12" s="52"/>
      <c r="D12" s="52"/>
      <c r="E12" s="52"/>
    </row>
    <row r="13" spans="1:5" ht="14.25">
      <c r="A13" s="52"/>
      <c r="B13" s="52"/>
      <c r="C13" s="52"/>
      <c r="D13" s="52"/>
      <c r="E13" s="52"/>
    </row>
    <row r="14" spans="1:5" ht="14.25">
      <c r="A14" s="52"/>
      <c r="B14" s="52"/>
      <c r="C14" s="52"/>
      <c r="D14" s="52"/>
      <c r="E14" s="52"/>
    </row>
    <row r="15" spans="1:5" ht="14.25">
      <c r="A15" s="52"/>
      <c r="B15" s="52"/>
      <c r="C15" s="52"/>
      <c r="D15" s="52"/>
      <c r="E15" s="52"/>
    </row>
    <row r="16" spans="1:5" ht="14.25">
      <c r="A16" s="52"/>
      <c r="B16" s="52"/>
      <c r="C16" s="52"/>
      <c r="D16" s="52"/>
      <c r="E16" s="52"/>
    </row>
    <row r="17" spans="1:5" ht="14.25">
      <c r="A17" s="52"/>
      <c r="B17" s="52"/>
      <c r="C17" s="52"/>
      <c r="D17" s="52"/>
      <c r="E17" s="52"/>
    </row>
    <row r="18" spans="1:5" ht="14.25">
      <c r="A18" s="52"/>
      <c r="B18" s="52"/>
      <c r="C18" s="52"/>
      <c r="D18" s="52"/>
      <c r="E18" s="52"/>
    </row>
    <row r="19" spans="1:5" ht="14.25">
      <c r="A19" s="52"/>
      <c r="B19" s="52"/>
      <c r="C19" s="52"/>
      <c r="D19" s="52"/>
      <c r="E19" s="52"/>
    </row>
    <row r="20" spans="1:5" ht="14.25">
      <c r="A20" s="52"/>
      <c r="B20" s="52"/>
      <c r="C20" s="52"/>
      <c r="D20" s="52"/>
      <c r="E20" s="52"/>
    </row>
    <row r="21" spans="1:5" ht="14.25">
      <c r="A21" s="52"/>
      <c r="B21" s="52"/>
      <c r="C21" s="52"/>
      <c r="D21" s="52"/>
      <c r="E21" s="52"/>
    </row>
    <row r="22" spans="1:5" ht="14.25">
      <c r="A22" s="52"/>
      <c r="B22" s="52"/>
      <c r="C22" s="52"/>
      <c r="D22" s="52"/>
      <c r="E22" s="52"/>
    </row>
    <row r="23" spans="1:5" ht="14.25">
      <c r="A23" s="52"/>
      <c r="B23" s="52"/>
      <c r="C23" s="52"/>
      <c r="D23" s="52"/>
      <c r="E23" s="52"/>
    </row>
    <row r="24" spans="1:5" ht="14.25">
      <c r="A24" s="52"/>
      <c r="B24" s="52"/>
      <c r="C24" s="52"/>
      <c r="D24" s="52"/>
      <c r="E24" s="52"/>
    </row>
    <row r="25" spans="1:5" ht="14.25">
      <c r="A25" s="52"/>
      <c r="B25" s="52"/>
      <c r="C25" s="52"/>
      <c r="D25" s="52"/>
      <c r="E25" s="52"/>
    </row>
    <row r="26" spans="1:5" ht="14.25">
      <c r="A26" s="52"/>
      <c r="B26" s="52"/>
      <c r="C26" s="52"/>
      <c r="D26" s="52"/>
      <c r="E26" s="52"/>
    </row>
    <row r="27" spans="1:5" ht="14.25">
      <c r="A27" s="52"/>
      <c r="B27" s="52"/>
      <c r="C27" s="52"/>
      <c r="D27" s="52"/>
      <c r="E27" s="52"/>
    </row>
    <row r="28" spans="1:5" s="1" customFormat="1" ht="18.75" customHeight="1">
      <c r="A28" s="35"/>
      <c r="B28" s="53"/>
      <c r="C28" s="53"/>
      <c r="D28" s="53"/>
      <c r="E28" s="53"/>
    </row>
    <row r="29" spans="1:5" ht="14.25">
      <c r="A29" s="52"/>
      <c r="B29" s="52"/>
      <c r="C29" s="52"/>
      <c r="D29" s="52"/>
      <c r="E29" s="52"/>
    </row>
    <row r="30" spans="1:5" ht="14.25">
      <c r="A30" s="52"/>
      <c r="B30" s="52"/>
      <c r="C30" s="52"/>
      <c r="D30" s="52"/>
      <c r="E30" s="52"/>
    </row>
    <row r="31" spans="1:5" ht="14.25">
      <c r="A31" s="52"/>
      <c r="B31" s="52"/>
      <c r="C31" s="52"/>
      <c r="D31" s="52"/>
      <c r="E31" s="52"/>
    </row>
    <row r="32" spans="1:5" ht="14.25">
      <c r="A32" s="52"/>
      <c r="B32" s="52"/>
      <c r="C32" s="52"/>
      <c r="D32" s="52"/>
      <c r="E32" s="52"/>
    </row>
    <row r="33" spans="1:5" ht="14.25">
      <c r="A33" s="52"/>
      <c r="B33" s="52"/>
      <c r="C33" s="52"/>
      <c r="D33" s="52"/>
      <c r="E33" s="52"/>
    </row>
    <row r="34" spans="1:5" ht="14.25">
      <c r="A34" s="52"/>
      <c r="B34" s="52"/>
      <c r="C34" s="52"/>
      <c r="D34" s="52"/>
      <c r="E34" s="52"/>
    </row>
    <row r="35" spans="1:5" ht="14.25">
      <c r="A35" s="52"/>
      <c r="B35" s="52"/>
      <c r="C35" s="52"/>
      <c r="D35" s="52"/>
      <c r="E35" s="52"/>
    </row>
    <row r="36" spans="1:5" ht="14.25">
      <c r="A36" s="52"/>
      <c r="B36" s="52"/>
      <c r="C36" s="52"/>
      <c r="D36" s="52"/>
      <c r="E36" s="52"/>
    </row>
    <row r="37" spans="1:5" ht="14.25">
      <c r="A37" s="52"/>
      <c r="B37" s="52"/>
      <c r="C37" s="52"/>
      <c r="D37" s="52"/>
      <c r="E37" s="52"/>
    </row>
    <row r="38" spans="1:5" ht="14.25">
      <c r="A38" s="52"/>
      <c r="B38" s="52"/>
      <c r="C38" s="52"/>
      <c r="D38" s="52"/>
      <c r="E38" s="52"/>
    </row>
    <row r="39" spans="1:5" ht="14.25">
      <c r="A39" s="52"/>
      <c r="B39" s="52"/>
      <c r="C39" s="52"/>
      <c r="D39" s="52"/>
      <c r="E39" s="52"/>
    </row>
    <row r="40" spans="1:5" ht="14.25">
      <c r="A40" s="52"/>
      <c r="B40" s="52"/>
      <c r="C40" s="52"/>
      <c r="D40" s="52"/>
      <c r="E40" s="52"/>
    </row>
    <row r="41" spans="1:5" ht="14.25">
      <c r="A41" s="52"/>
      <c r="B41" s="52"/>
      <c r="C41" s="52"/>
      <c r="D41" s="52"/>
      <c r="E41" s="52"/>
    </row>
    <row r="42" spans="1:5" ht="14.25">
      <c r="A42" s="52"/>
      <c r="B42" s="52"/>
      <c r="C42" s="52"/>
      <c r="D42" s="52"/>
      <c r="E42" s="52"/>
    </row>
    <row r="43" spans="1:5" ht="14.25">
      <c r="A43" s="52"/>
      <c r="B43" s="52"/>
      <c r="C43" s="52"/>
      <c r="D43" s="52"/>
      <c r="E43" s="52"/>
    </row>
    <row r="44" spans="1:5" ht="14.25">
      <c r="A44" s="52"/>
      <c r="B44" s="52"/>
      <c r="C44" s="52"/>
      <c r="D44" s="52"/>
      <c r="E44" s="52"/>
    </row>
    <row r="45" spans="1:5" ht="14.25">
      <c r="A45" s="52"/>
      <c r="B45" s="52"/>
      <c r="C45" s="52"/>
      <c r="D45" s="52"/>
      <c r="E45" s="52"/>
    </row>
    <row r="46" spans="1:5" ht="14.25">
      <c r="A46" s="52"/>
      <c r="B46" s="52"/>
      <c r="C46" s="52"/>
      <c r="D46" s="52"/>
      <c r="E46" s="52"/>
    </row>
    <row r="47" spans="1:5" ht="14.25">
      <c r="A47" s="52"/>
      <c r="B47" s="52"/>
      <c r="C47" s="52"/>
      <c r="D47" s="52"/>
      <c r="E47" s="52"/>
    </row>
    <row r="51" spans="1:5" ht="14.25">
      <c r="A51" s="52"/>
      <c r="B51" s="52"/>
      <c r="C51" s="52"/>
      <c r="D51" s="52"/>
      <c r="E51" s="52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51"/>
  <sheetViews>
    <sheetView view="pageBreakPreview" zoomScale="60" zoomScaleNormal="90" zoomScalePageLayoutView="0" workbookViewId="0" topLeftCell="C13">
      <selection activeCell="R31" sqref="R31"/>
    </sheetView>
  </sheetViews>
  <sheetFormatPr defaultColWidth="8.796875" defaultRowHeight="15"/>
  <cols>
    <col min="1" max="1" width="6.19921875" style="0" customWidth="1"/>
    <col min="2" max="3" width="13.19921875" style="0" customWidth="1"/>
    <col min="4" max="4" width="13.3984375" style="0" customWidth="1"/>
    <col min="5" max="5" width="10.3984375" style="0" customWidth="1"/>
    <col min="6" max="6" width="3.09765625" style="0" customWidth="1"/>
    <col min="7" max="8" width="13.69921875" style="0" customWidth="1"/>
    <col min="9" max="9" width="3.09765625" style="0" customWidth="1"/>
  </cols>
  <sheetData>
    <row r="1" spans="7:8" ht="24" customHeight="1">
      <c r="G1" s="153"/>
      <c r="H1" s="153"/>
    </row>
    <row r="2" ht="22.5" customHeight="1"/>
    <row r="3" spans="7:8" ht="18.75" customHeight="1">
      <c r="G3" s="153" t="s">
        <v>89</v>
      </c>
      <c r="H3" s="153"/>
    </row>
    <row r="4" spans="2:6" ht="18" customHeight="1">
      <c r="B4" s="55" t="s">
        <v>86</v>
      </c>
      <c r="E4" s="2"/>
      <c r="F4" s="2"/>
    </row>
    <row r="5" spans="5:9" ht="26.25" customHeight="1">
      <c r="E5" s="2"/>
      <c r="F5" s="33" t="s">
        <v>24</v>
      </c>
      <c r="G5" s="34"/>
      <c r="H5" s="34"/>
      <c r="I5" s="34"/>
    </row>
    <row r="6" spans="1:9" ht="27.75" customHeight="1">
      <c r="A6" t="s">
        <v>88</v>
      </c>
      <c r="E6" s="2"/>
      <c r="F6" s="149" t="s">
        <v>25</v>
      </c>
      <c r="G6" s="149"/>
      <c r="H6" s="149"/>
      <c r="I6" s="34" t="s">
        <v>27</v>
      </c>
    </row>
    <row r="7" spans="5:8" ht="10.5" customHeight="1">
      <c r="E7" s="2"/>
      <c r="F7" s="35"/>
      <c r="G7" s="35"/>
      <c r="H7" s="35"/>
    </row>
    <row r="8" spans="3:8" ht="17.25" customHeight="1">
      <c r="C8" s="184" t="s">
        <v>88</v>
      </c>
      <c r="D8" s="184"/>
      <c r="E8" s="184"/>
      <c r="F8" s="184"/>
      <c r="G8" s="184"/>
      <c r="H8" s="35"/>
    </row>
    <row r="9" spans="5:8" ht="17.25" customHeight="1">
      <c r="E9" s="2"/>
      <c r="F9" s="35"/>
      <c r="G9" s="35"/>
      <c r="H9" s="35"/>
    </row>
    <row r="10" ht="14.25">
      <c r="B10" t="s">
        <v>35</v>
      </c>
    </row>
    <row r="11" ht="14.25">
      <c r="B11" t="s">
        <v>2</v>
      </c>
    </row>
    <row r="12" spans="2:8" ht="14.25">
      <c r="B12" s="214"/>
      <c r="C12" s="214"/>
      <c r="D12" s="105" t="s">
        <v>5</v>
      </c>
      <c r="E12" s="118"/>
      <c r="F12" s="101"/>
      <c r="G12" s="105" t="s">
        <v>6</v>
      </c>
      <c r="H12" s="101"/>
    </row>
    <row r="13" spans="2:8" ht="19.5" customHeight="1">
      <c r="B13" s="207" t="s">
        <v>13</v>
      </c>
      <c r="C13" s="207"/>
      <c r="D13" s="42" t="s">
        <v>37</v>
      </c>
      <c r="E13" s="82">
        <v>300000</v>
      </c>
      <c r="F13" s="7" t="s">
        <v>0</v>
      </c>
      <c r="G13" s="206" t="s">
        <v>34</v>
      </c>
      <c r="H13" s="206"/>
    </row>
    <row r="14" spans="2:8" ht="19.5" customHeight="1">
      <c r="B14" s="207" t="s">
        <v>36</v>
      </c>
      <c r="C14" s="207"/>
      <c r="D14" s="42" t="s">
        <v>38</v>
      </c>
      <c r="E14" s="82">
        <v>200000</v>
      </c>
      <c r="F14" s="7" t="s">
        <v>0</v>
      </c>
      <c r="G14" s="206" t="s">
        <v>33</v>
      </c>
      <c r="H14" s="206"/>
    </row>
    <row r="15" spans="2:8" ht="19.5" customHeight="1">
      <c r="B15" s="105" t="s">
        <v>16</v>
      </c>
      <c r="C15" s="101"/>
      <c r="D15" s="56" t="s">
        <v>69</v>
      </c>
      <c r="E15" s="82">
        <v>500000</v>
      </c>
      <c r="F15" s="7" t="s">
        <v>0</v>
      </c>
      <c r="G15" s="210"/>
      <c r="H15" s="211"/>
    </row>
    <row r="16" spans="2:8" ht="20.25" customHeight="1">
      <c r="B16" s="207" t="s">
        <v>70</v>
      </c>
      <c r="C16" s="207"/>
      <c r="D16" s="42" t="s">
        <v>67</v>
      </c>
      <c r="E16" s="83">
        <v>100</v>
      </c>
      <c r="F16" s="7" t="s">
        <v>0</v>
      </c>
      <c r="G16" s="212" t="s">
        <v>68</v>
      </c>
      <c r="H16" s="213"/>
    </row>
    <row r="18" ht="14.25">
      <c r="B18" t="s">
        <v>1</v>
      </c>
    </row>
    <row r="19" spans="2:8" ht="14.25">
      <c r="B19" s="102" t="s">
        <v>7</v>
      </c>
      <c r="C19" s="102"/>
      <c r="D19" s="105" t="s">
        <v>10</v>
      </c>
      <c r="E19" s="118"/>
      <c r="F19" s="101"/>
      <c r="G19" s="102" t="s">
        <v>9</v>
      </c>
      <c r="H19" s="102"/>
    </row>
    <row r="20" spans="2:8" ht="14.25">
      <c r="B20" s="198"/>
      <c r="C20" s="199"/>
      <c r="D20" s="138"/>
      <c r="E20" s="139"/>
      <c r="F20" s="140"/>
      <c r="G20" s="141"/>
      <c r="H20" s="143"/>
    </row>
    <row r="21" spans="2:8" ht="14.25">
      <c r="B21" s="185" t="s">
        <v>28</v>
      </c>
      <c r="C21" s="186"/>
      <c r="D21" s="182">
        <v>15000</v>
      </c>
      <c r="E21" s="183"/>
      <c r="F21" s="9" t="s">
        <v>0</v>
      </c>
      <c r="G21" s="202" t="s">
        <v>71</v>
      </c>
      <c r="H21" s="203"/>
    </row>
    <row r="22" spans="2:8" ht="14.25">
      <c r="B22" s="185" t="s">
        <v>39</v>
      </c>
      <c r="C22" s="186"/>
      <c r="D22" s="182" t="s">
        <v>18</v>
      </c>
      <c r="E22" s="183"/>
      <c r="F22" s="9" t="s">
        <v>18</v>
      </c>
      <c r="G22" s="204" t="s">
        <v>72</v>
      </c>
      <c r="H22" s="205"/>
    </row>
    <row r="23" spans="2:8" ht="14.25">
      <c r="B23" s="185"/>
      <c r="C23" s="186"/>
      <c r="D23" s="182"/>
      <c r="E23" s="183"/>
      <c r="F23" s="9" t="s">
        <v>18</v>
      </c>
      <c r="G23" s="202"/>
      <c r="H23" s="203"/>
    </row>
    <row r="24" spans="2:8" ht="14.25">
      <c r="B24" s="185" t="s">
        <v>29</v>
      </c>
      <c r="C24" s="186"/>
      <c r="D24" s="182">
        <v>30000</v>
      </c>
      <c r="E24" s="183"/>
      <c r="F24" s="9" t="s">
        <v>0</v>
      </c>
      <c r="G24" s="208" t="s">
        <v>30</v>
      </c>
      <c r="H24" s="209"/>
    </row>
    <row r="25" spans="2:8" ht="14.25">
      <c r="B25" s="185"/>
      <c r="C25" s="186"/>
      <c r="D25" s="182" t="s">
        <v>18</v>
      </c>
      <c r="E25" s="183"/>
      <c r="F25" s="9" t="s">
        <v>18</v>
      </c>
      <c r="G25" s="135"/>
      <c r="H25" s="137"/>
    </row>
    <row r="26" spans="2:8" ht="14.25">
      <c r="B26" s="185" t="s">
        <v>31</v>
      </c>
      <c r="C26" s="186"/>
      <c r="D26" s="182">
        <v>55000</v>
      </c>
      <c r="E26" s="183"/>
      <c r="F26" s="9" t="s">
        <v>0</v>
      </c>
      <c r="G26" s="135"/>
      <c r="H26" s="137"/>
    </row>
    <row r="27" spans="2:8" ht="14.25">
      <c r="B27" s="198"/>
      <c r="C27" s="199"/>
      <c r="D27" s="197" t="s">
        <v>23</v>
      </c>
      <c r="E27" s="195"/>
      <c r="F27" s="9" t="s">
        <v>23</v>
      </c>
      <c r="G27" s="135"/>
      <c r="H27" s="137"/>
    </row>
    <row r="28" spans="2:8" ht="14.25">
      <c r="B28" s="198"/>
      <c r="C28" s="199"/>
      <c r="D28" s="189"/>
      <c r="E28" s="190"/>
      <c r="F28" s="5"/>
      <c r="G28" s="135"/>
      <c r="H28" s="137"/>
    </row>
    <row r="29" spans="2:8" ht="24" customHeight="1">
      <c r="B29" s="102" t="s">
        <v>11</v>
      </c>
      <c r="C29" s="102"/>
      <c r="D29" s="42" t="s">
        <v>63</v>
      </c>
      <c r="E29" s="82">
        <f>SUM(D21:E28)</f>
        <v>100000</v>
      </c>
      <c r="F29" s="7" t="s">
        <v>0</v>
      </c>
      <c r="G29" s="10"/>
      <c r="H29" s="12"/>
    </row>
    <row r="30" spans="2:8" ht="23.25" customHeight="1">
      <c r="B30" s="102" t="s">
        <v>12</v>
      </c>
      <c r="C30" s="101"/>
      <c r="D30" s="42" t="s">
        <v>64</v>
      </c>
      <c r="E30" s="82">
        <v>100100</v>
      </c>
      <c r="F30" s="7" t="s">
        <v>0</v>
      </c>
      <c r="G30" s="10" t="s">
        <v>21</v>
      </c>
      <c r="H30" s="11" t="s">
        <v>22</v>
      </c>
    </row>
    <row r="32" ht="0.75" customHeight="1">
      <c r="H32" s="6"/>
    </row>
    <row r="33" spans="2:8" ht="15" thickBot="1">
      <c r="B33" t="s">
        <v>4</v>
      </c>
      <c r="H33" s="6" t="s">
        <v>3</v>
      </c>
    </row>
    <row r="34" spans="2:8" ht="14.25">
      <c r="B34" s="20"/>
      <c r="C34" s="23" t="s">
        <v>13</v>
      </c>
      <c r="D34" s="24" t="s">
        <v>36</v>
      </c>
      <c r="E34" s="200" t="s">
        <v>17</v>
      </c>
      <c r="F34" s="201"/>
      <c r="G34" s="101" t="s">
        <v>16</v>
      </c>
      <c r="H34" s="102"/>
    </row>
    <row r="35" spans="2:8" s="1" customFormat="1" ht="14.25">
      <c r="B35" s="21" t="s">
        <v>14</v>
      </c>
      <c r="C35" s="25" t="s">
        <v>15</v>
      </c>
      <c r="D35" s="26" t="s">
        <v>15</v>
      </c>
      <c r="E35" s="101" t="s">
        <v>8</v>
      </c>
      <c r="F35" s="102"/>
      <c r="G35" s="4" t="s">
        <v>15</v>
      </c>
      <c r="H35" s="3" t="s">
        <v>8</v>
      </c>
    </row>
    <row r="36" spans="2:8" ht="7.5" customHeight="1">
      <c r="B36" s="18"/>
      <c r="C36" s="27" t="s">
        <v>18</v>
      </c>
      <c r="D36" s="28" t="s">
        <v>18</v>
      </c>
      <c r="E36" s="191" t="s">
        <v>18</v>
      </c>
      <c r="F36" s="192"/>
      <c r="G36" s="41" t="s">
        <v>18</v>
      </c>
      <c r="H36" s="8" t="s">
        <v>18</v>
      </c>
    </row>
    <row r="37" spans="2:8" ht="18.75" customHeight="1">
      <c r="B37" s="91" t="s">
        <v>32</v>
      </c>
      <c r="C37" s="85">
        <v>35000</v>
      </c>
      <c r="D37" s="86">
        <v>20000</v>
      </c>
      <c r="E37" s="187">
        <v>10000</v>
      </c>
      <c r="F37" s="188"/>
      <c r="G37" s="84">
        <f>SUM(C37:D37)</f>
        <v>55000</v>
      </c>
      <c r="H37" s="84">
        <f>E37</f>
        <v>10000</v>
      </c>
    </row>
    <row r="38" spans="2:8" ht="18.75" customHeight="1">
      <c r="B38" s="91" t="s">
        <v>40</v>
      </c>
      <c r="C38" s="85">
        <v>40000</v>
      </c>
      <c r="D38" s="86">
        <v>20000</v>
      </c>
      <c r="E38" s="187">
        <v>10000</v>
      </c>
      <c r="F38" s="188"/>
      <c r="G38" s="84">
        <f aca="true" t="shared" si="0" ref="G38:G46">SUM(C38:D38)</f>
        <v>60000</v>
      </c>
      <c r="H38" s="84">
        <f aca="true" t="shared" si="1" ref="H38:H48">E38</f>
        <v>10000</v>
      </c>
    </row>
    <row r="39" spans="2:8" ht="18.75" customHeight="1">
      <c r="B39" s="91" t="s">
        <v>41</v>
      </c>
      <c r="C39" s="85">
        <v>15000</v>
      </c>
      <c r="D39" s="86">
        <v>20000</v>
      </c>
      <c r="E39" s="187">
        <v>10000</v>
      </c>
      <c r="F39" s="188"/>
      <c r="G39" s="84">
        <f t="shared" si="0"/>
        <v>35000</v>
      </c>
      <c r="H39" s="84">
        <f t="shared" si="1"/>
        <v>10000</v>
      </c>
    </row>
    <row r="40" spans="2:8" ht="18.75" customHeight="1">
      <c r="B40" s="91" t="s">
        <v>42</v>
      </c>
      <c r="C40" s="85">
        <v>29000</v>
      </c>
      <c r="D40" s="86">
        <v>20000</v>
      </c>
      <c r="E40" s="187">
        <v>10000</v>
      </c>
      <c r="F40" s="188"/>
      <c r="G40" s="84">
        <f t="shared" si="0"/>
        <v>49000</v>
      </c>
      <c r="H40" s="84">
        <f t="shared" si="1"/>
        <v>10000</v>
      </c>
    </row>
    <row r="41" spans="2:8" ht="18.75" customHeight="1">
      <c r="B41" s="91" t="s">
        <v>43</v>
      </c>
      <c r="C41" s="85">
        <v>48000</v>
      </c>
      <c r="D41" s="86">
        <v>20000</v>
      </c>
      <c r="E41" s="187">
        <v>10000</v>
      </c>
      <c r="F41" s="188"/>
      <c r="G41" s="84">
        <f t="shared" si="0"/>
        <v>68000</v>
      </c>
      <c r="H41" s="84">
        <f t="shared" si="1"/>
        <v>10000</v>
      </c>
    </row>
    <row r="42" spans="2:8" ht="18.75" customHeight="1">
      <c r="B42" s="91" t="s">
        <v>44</v>
      </c>
      <c r="C42" s="85">
        <v>12000</v>
      </c>
      <c r="D42" s="86">
        <v>20000</v>
      </c>
      <c r="E42" s="187">
        <v>10000</v>
      </c>
      <c r="F42" s="188"/>
      <c r="G42" s="84">
        <f t="shared" si="0"/>
        <v>32000</v>
      </c>
      <c r="H42" s="84">
        <f t="shared" si="1"/>
        <v>10000</v>
      </c>
    </row>
    <row r="43" spans="2:8" ht="18.75" customHeight="1">
      <c r="B43" s="91" t="s">
        <v>45</v>
      </c>
      <c r="C43" s="85">
        <v>27000</v>
      </c>
      <c r="D43" s="86">
        <v>20000</v>
      </c>
      <c r="E43" s="187">
        <v>10000</v>
      </c>
      <c r="F43" s="188"/>
      <c r="G43" s="84">
        <f t="shared" si="0"/>
        <v>47000</v>
      </c>
      <c r="H43" s="84">
        <f t="shared" si="1"/>
        <v>10000</v>
      </c>
    </row>
    <row r="44" spans="2:8" ht="18.75" customHeight="1">
      <c r="B44" s="91" t="s">
        <v>46</v>
      </c>
      <c r="C44" s="85">
        <v>49000</v>
      </c>
      <c r="D44" s="86">
        <v>20000</v>
      </c>
      <c r="E44" s="187">
        <v>10000</v>
      </c>
      <c r="F44" s="188"/>
      <c r="G44" s="84">
        <f t="shared" si="0"/>
        <v>69000</v>
      </c>
      <c r="H44" s="84">
        <f t="shared" si="1"/>
        <v>10000</v>
      </c>
    </row>
    <row r="45" spans="2:8" ht="18.75" customHeight="1">
      <c r="B45" s="91" t="s">
        <v>47</v>
      </c>
      <c r="C45" s="85">
        <v>29000</v>
      </c>
      <c r="D45" s="86">
        <v>20000</v>
      </c>
      <c r="E45" s="187">
        <v>10000</v>
      </c>
      <c r="F45" s="188"/>
      <c r="G45" s="84">
        <f t="shared" si="0"/>
        <v>49000</v>
      </c>
      <c r="H45" s="84">
        <f t="shared" si="1"/>
        <v>10000</v>
      </c>
    </row>
    <row r="46" spans="2:8" ht="18.75" customHeight="1">
      <c r="B46" s="91" t="s">
        <v>48</v>
      </c>
      <c r="C46" s="85">
        <v>16000</v>
      </c>
      <c r="D46" s="86">
        <v>20000</v>
      </c>
      <c r="E46" s="187">
        <v>10000</v>
      </c>
      <c r="F46" s="188"/>
      <c r="G46" s="84">
        <f t="shared" si="0"/>
        <v>36000</v>
      </c>
      <c r="H46" s="84">
        <f t="shared" si="1"/>
        <v>10000</v>
      </c>
    </row>
    <row r="47" spans="2:8" ht="14.25">
      <c r="B47" s="22" t="s">
        <v>18</v>
      </c>
      <c r="C47" s="29" t="s">
        <v>18</v>
      </c>
      <c r="D47" s="30" t="s">
        <v>18</v>
      </c>
      <c r="E47" s="195" t="s">
        <v>18</v>
      </c>
      <c r="F47" s="196"/>
      <c r="G47" s="9" t="s">
        <v>18</v>
      </c>
      <c r="H47" s="9" t="s">
        <v>20</v>
      </c>
    </row>
    <row r="48" spans="2:8" ht="14.25">
      <c r="B48" s="22" t="s">
        <v>18</v>
      </c>
      <c r="C48" s="29" t="s">
        <v>19</v>
      </c>
      <c r="D48" s="30" t="s">
        <v>18</v>
      </c>
      <c r="E48" s="195" t="s">
        <v>18</v>
      </c>
      <c r="F48" s="196"/>
      <c r="G48" s="9" t="s">
        <v>18</v>
      </c>
      <c r="H48" s="9" t="str">
        <f t="shared" si="1"/>
        <v>　</v>
      </c>
    </row>
    <row r="49" spans="2:8" ht="21" customHeight="1" thickBot="1">
      <c r="B49" s="37" t="s">
        <v>22</v>
      </c>
      <c r="C49" s="87" t="s">
        <v>103</v>
      </c>
      <c r="D49" s="88" t="s">
        <v>104</v>
      </c>
      <c r="E49" s="193" t="s">
        <v>105</v>
      </c>
      <c r="F49" s="194"/>
      <c r="G49" s="89" t="s">
        <v>106</v>
      </c>
      <c r="H49" s="90" t="s">
        <v>107</v>
      </c>
    </row>
    <row r="50" ht="14.25">
      <c r="B50" s="36" t="s">
        <v>18</v>
      </c>
    </row>
    <row r="51" spans="3:7" ht="14.25">
      <c r="C51" s="32" t="s">
        <v>20</v>
      </c>
      <c r="D51" s="19" t="s">
        <v>18</v>
      </c>
      <c r="G51" s="19" t="s">
        <v>19</v>
      </c>
    </row>
  </sheetData>
  <sheetProtection/>
  <mergeCells count="64">
    <mergeCell ref="G15:H15"/>
    <mergeCell ref="G16:H16"/>
    <mergeCell ref="G19:H19"/>
    <mergeCell ref="D12:F12"/>
    <mergeCell ref="D19:F19"/>
    <mergeCell ref="B12:C12"/>
    <mergeCell ref="B13:C13"/>
    <mergeCell ref="B14:C14"/>
    <mergeCell ref="G12:H12"/>
    <mergeCell ref="G13:H13"/>
    <mergeCell ref="B20:C20"/>
    <mergeCell ref="G14:H14"/>
    <mergeCell ref="B16:C16"/>
    <mergeCell ref="B25:C25"/>
    <mergeCell ref="B26:C26"/>
    <mergeCell ref="B22:C22"/>
    <mergeCell ref="B23:C23"/>
    <mergeCell ref="G23:H23"/>
    <mergeCell ref="G24:H24"/>
    <mergeCell ref="B24:C24"/>
    <mergeCell ref="G20:H20"/>
    <mergeCell ref="G21:H21"/>
    <mergeCell ref="G25:H25"/>
    <mergeCell ref="G26:H26"/>
    <mergeCell ref="G27:H27"/>
    <mergeCell ref="G28:H28"/>
    <mergeCell ref="G22:H22"/>
    <mergeCell ref="G34:H34"/>
    <mergeCell ref="D26:E26"/>
    <mergeCell ref="D27:E27"/>
    <mergeCell ref="B28:C28"/>
    <mergeCell ref="B29:C29"/>
    <mergeCell ref="D25:E25"/>
    <mergeCell ref="E34:F34"/>
    <mergeCell ref="B30:C30"/>
    <mergeCell ref="B27:C27"/>
    <mergeCell ref="E49:F49"/>
    <mergeCell ref="E47:F47"/>
    <mergeCell ref="E48:F48"/>
    <mergeCell ref="E41:F41"/>
    <mergeCell ref="E42:F42"/>
    <mergeCell ref="E45:F45"/>
    <mergeCell ref="E43:F43"/>
    <mergeCell ref="E46:F46"/>
    <mergeCell ref="E44:F44"/>
    <mergeCell ref="E37:F37"/>
    <mergeCell ref="D23:E23"/>
    <mergeCell ref="D28:E28"/>
    <mergeCell ref="E38:F38"/>
    <mergeCell ref="E39:F39"/>
    <mergeCell ref="E40:F40"/>
    <mergeCell ref="E35:F35"/>
    <mergeCell ref="E36:F36"/>
    <mergeCell ref="D24:E24"/>
    <mergeCell ref="D22:E22"/>
    <mergeCell ref="G1:H1"/>
    <mergeCell ref="C8:G8"/>
    <mergeCell ref="G3:H3"/>
    <mergeCell ref="F6:H6"/>
    <mergeCell ref="D20:F20"/>
    <mergeCell ref="D21:E21"/>
    <mergeCell ref="B15:C15"/>
    <mergeCell ref="B21:C21"/>
    <mergeCell ref="B19:C19"/>
  </mergeCells>
  <printOptions/>
  <pageMargins left="0.5118110236220472" right="0.1968503937007874" top="0.7086614173228347" bottom="0.3937007874015748" header="0.1968503937007874" footer="0.6299212598425197"/>
  <pageSetup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1"/>
  <sheetViews>
    <sheetView view="pageBreakPreview" zoomScaleSheetLayoutView="100" zoomScalePageLayoutView="0" workbookViewId="0" topLeftCell="A7">
      <selection activeCell="D7" sqref="D7"/>
    </sheetView>
  </sheetViews>
  <sheetFormatPr defaultColWidth="8.796875" defaultRowHeight="15"/>
  <cols>
    <col min="1" max="1" width="7.8984375" style="0" customWidth="1"/>
    <col min="2" max="2" width="9.09765625" style="0" customWidth="1"/>
    <col min="3" max="3" width="32.69921875" style="0" customWidth="1"/>
    <col min="4" max="4" width="8.19921875" style="0" customWidth="1"/>
    <col min="5" max="5" width="21.59765625" style="0" customWidth="1"/>
  </cols>
  <sheetData>
    <row r="1" spans="1:5" ht="21">
      <c r="A1" s="181" t="s">
        <v>83</v>
      </c>
      <c r="B1" s="181"/>
      <c r="C1" s="181"/>
      <c r="D1" s="181"/>
      <c r="E1" s="181"/>
    </row>
    <row r="3" spans="1:5" s="1" customFormat="1" ht="18.75" customHeight="1">
      <c r="A3" s="54" t="s">
        <v>61</v>
      </c>
      <c r="B3" s="53"/>
      <c r="C3" s="53"/>
      <c r="D3" s="53"/>
      <c r="E3" s="53"/>
    </row>
    <row r="4" spans="1:5" ht="14.25">
      <c r="A4" s="52"/>
      <c r="B4" s="52" t="s">
        <v>62</v>
      </c>
      <c r="C4" s="52"/>
      <c r="D4" s="52"/>
      <c r="E4" s="52"/>
    </row>
    <row r="5" spans="1:5" ht="14.25">
      <c r="A5" s="52"/>
      <c r="B5" s="52"/>
      <c r="C5" s="52"/>
      <c r="D5" s="52"/>
      <c r="E5" s="52"/>
    </row>
    <row r="6" spans="1:5" ht="14.25">
      <c r="A6" s="52"/>
      <c r="B6" s="52"/>
      <c r="C6" s="52"/>
      <c r="D6" s="52"/>
      <c r="E6" s="52"/>
    </row>
    <row r="7" spans="1:5" ht="14.25">
      <c r="A7" s="52"/>
      <c r="B7" s="52"/>
      <c r="C7" s="52"/>
      <c r="D7" s="52"/>
      <c r="E7" s="52"/>
    </row>
    <row r="8" spans="1:5" ht="14.25">
      <c r="A8" s="52"/>
      <c r="B8" s="52"/>
      <c r="C8" s="52"/>
      <c r="D8" s="52"/>
      <c r="E8" s="52"/>
    </row>
    <row r="9" spans="1:5" ht="14.25">
      <c r="A9" s="52"/>
      <c r="B9" s="52"/>
      <c r="C9" s="52"/>
      <c r="D9" s="52"/>
      <c r="E9" s="52"/>
    </row>
    <row r="10" spans="1:5" ht="14.25">
      <c r="A10" s="52"/>
      <c r="B10" s="52"/>
      <c r="C10" s="52"/>
      <c r="D10" s="52"/>
      <c r="E10" s="52"/>
    </row>
    <row r="11" spans="1:5" ht="14.25">
      <c r="A11" s="52"/>
      <c r="B11" s="52"/>
      <c r="C11" s="52"/>
      <c r="D11" s="52"/>
      <c r="E11" s="52"/>
    </row>
    <row r="12" spans="1:5" ht="14.25">
      <c r="A12" s="52"/>
      <c r="B12" s="52"/>
      <c r="C12" s="52"/>
      <c r="D12" s="52"/>
      <c r="E12" s="52"/>
    </row>
    <row r="13" spans="1:5" ht="14.25">
      <c r="A13" s="52"/>
      <c r="B13" s="52"/>
      <c r="C13" s="52"/>
      <c r="D13" s="52"/>
      <c r="E13" s="52"/>
    </row>
    <row r="14" spans="1:5" ht="14.25">
      <c r="A14" s="52"/>
      <c r="B14" s="52"/>
      <c r="C14" s="52"/>
      <c r="D14" s="52"/>
      <c r="E14" s="52"/>
    </row>
    <row r="15" spans="1:5" ht="14.25">
      <c r="A15" s="52"/>
      <c r="B15" s="52"/>
      <c r="C15" s="52"/>
      <c r="D15" s="52"/>
      <c r="E15" s="52"/>
    </row>
    <row r="16" spans="1:5" ht="14.25">
      <c r="A16" s="52"/>
      <c r="B16" s="52"/>
      <c r="C16" s="52"/>
      <c r="D16" s="52"/>
      <c r="E16" s="52"/>
    </row>
    <row r="17" spans="1:5" ht="14.25">
      <c r="A17" s="52"/>
      <c r="B17" s="52"/>
      <c r="C17" s="52"/>
      <c r="D17" s="52"/>
      <c r="E17" s="52"/>
    </row>
    <row r="18" spans="1:5" ht="14.25">
      <c r="A18" s="52"/>
      <c r="B18" s="52"/>
      <c r="C18" s="52"/>
      <c r="D18" s="52"/>
      <c r="E18" s="52"/>
    </row>
    <row r="19" spans="1:5" ht="14.25">
      <c r="A19" s="52"/>
      <c r="B19" s="52"/>
      <c r="C19" s="52"/>
      <c r="D19" s="52"/>
      <c r="E19" s="52"/>
    </row>
    <row r="20" spans="1:5" ht="14.25">
      <c r="A20" s="52"/>
      <c r="B20" s="52"/>
      <c r="C20" s="52"/>
      <c r="D20" s="52"/>
      <c r="E20" s="52"/>
    </row>
    <row r="21" spans="1:5" ht="14.25">
      <c r="A21" s="52"/>
      <c r="B21" s="52"/>
      <c r="C21" s="52"/>
      <c r="D21" s="52"/>
      <c r="E21" s="52"/>
    </row>
    <row r="22" spans="1:5" ht="14.25">
      <c r="A22" s="52"/>
      <c r="B22" s="52"/>
      <c r="C22" s="52"/>
      <c r="D22" s="52"/>
      <c r="E22" s="52"/>
    </row>
    <row r="23" spans="1:5" ht="14.25">
      <c r="A23" s="52"/>
      <c r="B23" s="52"/>
      <c r="C23" s="52"/>
      <c r="D23" s="52"/>
      <c r="E23" s="52"/>
    </row>
    <row r="24" spans="1:5" ht="14.25">
      <c r="A24" s="52"/>
      <c r="B24" s="52"/>
      <c r="C24" s="52"/>
      <c r="D24" s="52"/>
      <c r="E24" s="52"/>
    </row>
    <row r="25" spans="1:5" ht="14.25">
      <c r="A25" s="52"/>
      <c r="B25" s="52"/>
      <c r="C25" s="52"/>
      <c r="D25" s="52"/>
      <c r="E25" s="52"/>
    </row>
    <row r="26" spans="1:5" ht="14.25">
      <c r="A26" s="52"/>
      <c r="B26" s="52"/>
      <c r="C26" s="52"/>
      <c r="D26" s="52"/>
      <c r="E26" s="52"/>
    </row>
    <row r="27" spans="1:5" ht="14.25">
      <c r="A27" s="52"/>
      <c r="B27" s="52"/>
      <c r="C27" s="52"/>
      <c r="D27" s="52"/>
      <c r="E27" s="52"/>
    </row>
    <row r="28" spans="1:5" s="1" customFormat="1" ht="18.75" customHeight="1">
      <c r="A28" s="35"/>
      <c r="B28" s="53"/>
      <c r="C28" s="53"/>
      <c r="D28" s="53"/>
      <c r="E28" s="53"/>
    </row>
    <row r="29" spans="1:5" ht="14.25">
      <c r="A29" s="52"/>
      <c r="B29" s="52"/>
      <c r="C29" s="52"/>
      <c r="D29" s="52"/>
      <c r="E29" s="52"/>
    </row>
    <row r="30" spans="1:5" ht="14.25">
      <c r="A30" s="52"/>
      <c r="B30" s="52"/>
      <c r="C30" s="52"/>
      <c r="D30" s="52"/>
      <c r="E30" s="52"/>
    </row>
    <row r="31" spans="1:5" ht="14.25">
      <c r="A31" s="52"/>
      <c r="B31" s="52"/>
      <c r="C31" s="52"/>
      <c r="D31" s="52"/>
      <c r="E31" s="52"/>
    </row>
    <row r="32" spans="1:5" ht="14.25">
      <c r="A32" s="52"/>
      <c r="B32" s="52"/>
      <c r="C32" s="52"/>
      <c r="D32" s="52"/>
      <c r="E32" s="52"/>
    </row>
    <row r="33" spans="1:5" ht="14.25">
      <c r="A33" s="52"/>
      <c r="B33" s="52"/>
      <c r="C33" s="52"/>
      <c r="D33" s="52"/>
      <c r="E33" s="52"/>
    </row>
    <row r="34" spans="1:5" ht="14.25">
      <c r="A34" s="52"/>
      <c r="B34" s="52"/>
      <c r="C34" s="52"/>
      <c r="D34" s="52"/>
      <c r="E34" s="52"/>
    </row>
    <row r="35" spans="1:5" ht="14.25">
      <c r="A35" s="52"/>
      <c r="B35" s="52"/>
      <c r="C35" s="52"/>
      <c r="D35" s="52"/>
      <c r="E35" s="52"/>
    </row>
    <row r="36" spans="1:5" ht="14.25">
      <c r="A36" s="52"/>
      <c r="B36" s="52"/>
      <c r="C36" s="52"/>
      <c r="D36" s="52"/>
      <c r="E36" s="52"/>
    </row>
    <row r="37" spans="1:5" ht="14.25">
      <c r="A37" s="52"/>
      <c r="B37" s="52"/>
      <c r="C37" s="52"/>
      <c r="D37" s="52"/>
      <c r="E37" s="52"/>
    </row>
    <row r="38" spans="1:5" ht="14.25">
      <c r="A38" s="52"/>
      <c r="B38" s="52"/>
      <c r="C38" s="52"/>
      <c r="D38" s="52"/>
      <c r="E38" s="52"/>
    </row>
    <row r="39" spans="1:5" ht="14.25">
      <c r="A39" s="52"/>
      <c r="B39" s="52"/>
      <c r="C39" s="52"/>
      <c r="D39" s="52"/>
      <c r="E39" s="52"/>
    </row>
    <row r="40" spans="1:5" ht="14.25">
      <c r="A40" s="52"/>
      <c r="B40" s="52"/>
      <c r="C40" s="52"/>
      <c r="D40" s="52"/>
      <c r="E40" s="52"/>
    </row>
    <row r="41" spans="1:5" ht="14.25">
      <c r="A41" s="52"/>
      <c r="B41" s="52"/>
      <c r="C41" s="52"/>
      <c r="D41" s="52"/>
      <c r="E41" s="52"/>
    </row>
    <row r="42" spans="1:5" ht="14.25">
      <c r="A42" s="52"/>
      <c r="B42" s="52"/>
      <c r="C42" s="52"/>
      <c r="D42" s="52"/>
      <c r="E42" s="52"/>
    </row>
    <row r="43" spans="1:5" ht="14.25">
      <c r="A43" s="52"/>
      <c r="B43" s="52"/>
      <c r="C43" s="52"/>
      <c r="D43" s="52"/>
      <c r="E43" s="52"/>
    </row>
    <row r="44" spans="1:5" ht="14.25">
      <c r="A44" s="52"/>
      <c r="B44" s="52"/>
      <c r="C44" s="52"/>
      <c r="D44" s="52"/>
      <c r="E44" s="52"/>
    </row>
    <row r="45" spans="1:5" ht="14.25">
      <c r="A45" s="52"/>
      <c r="B45" s="52"/>
      <c r="C45" s="52"/>
      <c r="D45" s="52"/>
      <c r="E45" s="52"/>
    </row>
    <row r="46" spans="1:5" ht="14.25">
      <c r="A46" s="52"/>
      <c r="B46" s="52"/>
      <c r="C46" s="52"/>
      <c r="D46" s="52"/>
      <c r="E46" s="52"/>
    </row>
    <row r="47" spans="1:5" ht="14.25">
      <c r="A47" s="52"/>
      <c r="B47" s="52"/>
      <c r="C47" s="52"/>
      <c r="D47" s="52"/>
      <c r="E47" s="52"/>
    </row>
    <row r="51" spans="1:5" ht="14.25">
      <c r="A51" s="52"/>
      <c r="B51" s="52"/>
      <c r="C51" s="52"/>
      <c r="D51" s="52"/>
      <c r="E51" s="52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8.796875" defaultRowHeight="15"/>
  <cols>
    <col min="1" max="1" width="9.8984375" style="0" customWidth="1"/>
    <col min="2" max="2" width="30.09765625" style="0" customWidth="1"/>
    <col min="3" max="3" width="12.5" style="0" customWidth="1"/>
    <col min="4" max="4" width="14.8984375" style="0" customWidth="1"/>
    <col min="5" max="5" width="13.5" style="0" customWidth="1"/>
  </cols>
  <sheetData>
    <row r="1" spans="1:5" ht="21">
      <c r="A1" s="181" t="s">
        <v>84</v>
      </c>
      <c r="B1" s="181"/>
      <c r="C1" s="181"/>
      <c r="D1" s="181"/>
      <c r="E1" s="181"/>
    </row>
    <row r="3" spans="1:5" ht="17.25">
      <c r="A3" s="54"/>
      <c r="B3" s="53"/>
      <c r="C3" s="53"/>
      <c r="D3" s="53"/>
      <c r="E3" s="53"/>
    </row>
    <row r="4" spans="1:5" ht="14.25">
      <c r="A4" s="52"/>
      <c r="B4" s="52"/>
      <c r="C4" s="52"/>
      <c r="D4" s="52"/>
      <c r="E4" s="52"/>
    </row>
    <row r="5" spans="1:5" ht="14.25">
      <c r="A5" s="52"/>
      <c r="B5" s="52"/>
      <c r="C5" s="52"/>
      <c r="D5" s="52"/>
      <c r="E5" s="52"/>
    </row>
    <row r="6" spans="1:5" ht="14.25">
      <c r="A6" s="69" t="s">
        <v>90</v>
      </c>
      <c r="B6" s="69" t="s">
        <v>91</v>
      </c>
      <c r="C6" s="69" t="s">
        <v>92</v>
      </c>
      <c r="D6" s="69" t="s">
        <v>93</v>
      </c>
      <c r="E6" s="69" t="s">
        <v>94</v>
      </c>
    </row>
    <row r="7" spans="1:5" ht="14.25">
      <c r="A7" s="92" t="s">
        <v>95</v>
      </c>
      <c r="B7" s="93" t="s">
        <v>96</v>
      </c>
      <c r="C7" s="94">
        <v>500000</v>
      </c>
      <c r="D7" s="95"/>
      <c r="E7" s="96"/>
    </row>
    <row r="8" spans="1:5" ht="14.25">
      <c r="A8" s="92" t="s">
        <v>95</v>
      </c>
      <c r="B8" s="97" t="s">
        <v>97</v>
      </c>
      <c r="C8" s="98"/>
      <c r="D8" s="99">
        <v>250000</v>
      </c>
      <c r="E8" s="100">
        <v>250000</v>
      </c>
    </row>
    <row r="9" spans="1:5" ht="14.25">
      <c r="A9" s="92" t="s">
        <v>95</v>
      </c>
      <c r="B9" s="97" t="s">
        <v>98</v>
      </c>
      <c r="C9" s="98"/>
      <c r="D9" s="99">
        <v>30000</v>
      </c>
      <c r="E9" s="100">
        <v>220000</v>
      </c>
    </row>
    <row r="10" spans="1:5" ht="14.25">
      <c r="A10" s="92" t="s">
        <v>95</v>
      </c>
      <c r="B10" s="97" t="s">
        <v>98</v>
      </c>
      <c r="C10" s="98"/>
      <c r="D10" s="99">
        <v>20000</v>
      </c>
      <c r="E10" s="100">
        <v>200000</v>
      </c>
    </row>
    <row r="11" spans="1:5" ht="14.25">
      <c r="A11" s="70"/>
      <c r="B11" s="78" t="s">
        <v>99</v>
      </c>
      <c r="C11" s="79"/>
      <c r="D11" s="80" t="s">
        <v>99</v>
      </c>
      <c r="E11" s="81" t="s">
        <v>99</v>
      </c>
    </row>
    <row r="12" spans="1:5" ht="14.25">
      <c r="A12" s="70"/>
      <c r="B12" s="78" t="s">
        <v>99</v>
      </c>
      <c r="C12" s="79"/>
      <c r="D12" s="80" t="s">
        <v>99</v>
      </c>
      <c r="E12" s="81" t="s">
        <v>100</v>
      </c>
    </row>
    <row r="13" spans="1:5" ht="14.25">
      <c r="A13" s="70"/>
      <c r="B13" s="78" t="s">
        <v>99</v>
      </c>
      <c r="C13" s="79"/>
      <c r="D13" s="80" t="s">
        <v>101</v>
      </c>
      <c r="E13" s="81" t="s">
        <v>99</v>
      </c>
    </row>
    <row r="14" spans="1:5" ht="14.25">
      <c r="A14" s="97" t="s">
        <v>95</v>
      </c>
      <c r="B14" s="97" t="s">
        <v>102</v>
      </c>
      <c r="C14" s="98"/>
      <c r="D14" s="99">
        <v>10000</v>
      </c>
      <c r="E14" s="100">
        <v>0</v>
      </c>
    </row>
    <row r="15" spans="1:5" ht="14.25">
      <c r="A15" s="70"/>
      <c r="B15" s="70"/>
      <c r="C15" s="72"/>
      <c r="D15" s="74"/>
      <c r="E15" s="76"/>
    </row>
    <row r="16" spans="1:5" ht="14.25">
      <c r="A16" s="70"/>
      <c r="B16" s="70"/>
      <c r="C16" s="72"/>
      <c r="D16" s="74"/>
      <c r="E16" s="76"/>
    </row>
    <row r="17" spans="1:5" ht="14.25">
      <c r="A17" s="70"/>
      <c r="B17" s="70"/>
      <c r="C17" s="72"/>
      <c r="D17" s="74"/>
      <c r="E17" s="76"/>
    </row>
    <row r="18" spans="1:5" ht="14.25">
      <c r="A18" s="70"/>
      <c r="B18" s="70"/>
      <c r="C18" s="72"/>
      <c r="D18" s="74"/>
      <c r="E18" s="76"/>
    </row>
    <row r="19" spans="1:5" ht="14.25">
      <c r="A19" s="70"/>
      <c r="B19" s="70"/>
      <c r="C19" s="72"/>
      <c r="D19" s="74"/>
      <c r="E19" s="76"/>
    </row>
    <row r="20" spans="1:5" ht="14.25">
      <c r="A20" s="70"/>
      <c r="B20" s="70"/>
      <c r="C20" s="72"/>
      <c r="D20" s="74"/>
      <c r="E20" s="76"/>
    </row>
    <row r="21" spans="1:5" ht="14.25">
      <c r="A21" s="70"/>
      <c r="B21" s="70"/>
      <c r="C21" s="72"/>
      <c r="D21" s="74"/>
      <c r="E21" s="76"/>
    </row>
    <row r="22" spans="1:5" ht="14.25">
      <c r="A22" s="70"/>
      <c r="B22" s="70"/>
      <c r="C22" s="72"/>
      <c r="D22" s="74"/>
      <c r="E22" s="76"/>
    </row>
    <row r="23" spans="1:5" ht="14.25">
      <c r="A23" s="70"/>
      <c r="B23" s="70"/>
      <c r="C23" s="72"/>
      <c r="D23" s="74"/>
      <c r="E23" s="76"/>
    </row>
    <row r="24" spans="1:5" ht="14.25">
      <c r="A24" s="70"/>
      <c r="B24" s="70"/>
      <c r="C24" s="72"/>
      <c r="D24" s="74"/>
      <c r="E24" s="76"/>
    </row>
    <row r="25" spans="1:5" ht="14.25">
      <c r="A25" s="70"/>
      <c r="B25" s="70"/>
      <c r="C25" s="72"/>
      <c r="D25" s="74"/>
      <c r="E25" s="76"/>
    </row>
    <row r="26" spans="1:5" ht="14.25">
      <c r="A26" s="70"/>
      <c r="B26" s="70"/>
      <c r="C26" s="72"/>
      <c r="D26" s="74"/>
      <c r="E26" s="76"/>
    </row>
    <row r="27" spans="1:5" ht="14.25">
      <c r="A27" s="70"/>
      <c r="B27" s="70"/>
      <c r="C27" s="72"/>
      <c r="D27" s="74"/>
      <c r="E27" s="76"/>
    </row>
    <row r="28" spans="1:5" ht="14.25">
      <c r="A28" s="70"/>
      <c r="B28" s="70"/>
      <c r="C28" s="72"/>
      <c r="D28" s="74"/>
      <c r="E28" s="76"/>
    </row>
    <row r="29" spans="1:5" ht="14.25">
      <c r="A29" s="71"/>
      <c r="B29" s="71"/>
      <c r="C29" s="73"/>
      <c r="D29" s="75"/>
      <c r="E29" s="77"/>
    </row>
    <row r="30" spans="1:5" ht="14.25">
      <c r="A30" s="52"/>
      <c r="B30" s="52"/>
      <c r="C30" s="52"/>
      <c r="D30" s="52"/>
      <c r="E30" s="52"/>
    </row>
    <row r="31" spans="1:5" ht="14.25">
      <c r="A31" s="52"/>
      <c r="B31" s="52"/>
      <c r="C31" s="52"/>
      <c r="D31" s="52"/>
      <c r="E31" s="52"/>
    </row>
    <row r="32" spans="1:5" ht="14.25">
      <c r="A32" s="52"/>
      <c r="B32" s="52"/>
      <c r="C32" s="52"/>
      <c r="D32" s="52"/>
      <c r="E32" s="52"/>
    </row>
    <row r="33" spans="1:5" ht="14.25">
      <c r="A33" s="52"/>
      <c r="B33" s="52"/>
      <c r="C33" s="52"/>
      <c r="D33" s="52"/>
      <c r="E33" s="52"/>
    </row>
    <row r="34" spans="1:5" ht="14.25">
      <c r="A34" s="52"/>
      <c r="B34" s="52"/>
      <c r="C34" s="52"/>
      <c r="D34" s="52"/>
      <c r="E34" s="52"/>
    </row>
    <row r="35" spans="1:5" ht="14.25">
      <c r="A35" s="52"/>
      <c r="B35" s="52"/>
      <c r="C35" s="52"/>
      <c r="D35" s="52"/>
      <c r="E35" s="52"/>
    </row>
    <row r="36" spans="1:5" ht="14.25">
      <c r="A36" s="52"/>
      <c r="B36" s="52"/>
      <c r="C36" s="52"/>
      <c r="D36" s="52"/>
      <c r="E36" s="52"/>
    </row>
    <row r="37" spans="1:5" ht="14.25">
      <c r="A37" s="52"/>
      <c r="B37" s="52"/>
      <c r="C37" s="52"/>
      <c r="D37" s="52"/>
      <c r="E37" s="52"/>
    </row>
    <row r="38" spans="1:5" ht="14.25">
      <c r="A38" s="52"/>
      <c r="B38" s="52"/>
      <c r="C38" s="52"/>
      <c r="D38" s="52"/>
      <c r="E38" s="52"/>
    </row>
    <row r="39" spans="1:5" ht="14.25">
      <c r="A39" s="52"/>
      <c r="B39" s="52"/>
      <c r="C39" s="52"/>
      <c r="D39" s="52"/>
      <c r="E39" s="52"/>
    </row>
    <row r="40" spans="1:5" ht="14.25">
      <c r="A40" s="52"/>
      <c r="B40" s="52"/>
      <c r="C40" s="52"/>
      <c r="D40" s="52"/>
      <c r="E40" s="52"/>
    </row>
    <row r="41" spans="1:5" ht="14.25">
      <c r="A41" s="52"/>
      <c r="B41" s="52"/>
      <c r="C41" s="52"/>
      <c r="D41" s="52"/>
      <c r="E41" s="52"/>
    </row>
    <row r="42" spans="1:5" ht="14.25">
      <c r="A42" s="52"/>
      <c r="B42" s="52"/>
      <c r="C42" s="52"/>
      <c r="D42" s="52"/>
      <c r="E42" s="52"/>
    </row>
    <row r="43" spans="1:5" ht="14.25">
      <c r="A43" s="52"/>
      <c r="B43" s="52"/>
      <c r="C43" s="52"/>
      <c r="D43" s="52"/>
      <c r="E43" s="52"/>
    </row>
    <row r="44" spans="1:5" ht="14.25">
      <c r="A44" s="52"/>
      <c r="B44" s="52"/>
      <c r="C44" s="52"/>
      <c r="D44" s="52"/>
      <c r="E44" s="52"/>
    </row>
    <row r="45" spans="1:5" ht="14.25">
      <c r="A45" s="52"/>
      <c r="B45" s="52"/>
      <c r="C45" s="52"/>
      <c r="D45" s="52"/>
      <c r="E45" s="52"/>
    </row>
    <row r="46" spans="1:5" ht="14.25">
      <c r="A46" s="52"/>
      <c r="B46" s="52"/>
      <c r="C46" s="52"/>
      <c r="D46" s="52"/>
      <c r="E46" s="52"/>
    </row>
    <row r="47" spans="1:5" ht="14.25">
      <c r="A47" s="52"/>
      <c r="B47" s="52"/>
      <c r="C47" s="52"/>
      <c r="D47" s="52"/>
      <c r="E47" s="52"/>
    </row>
    <row r="51" spans="1:5" ht="14.25">
      <c r="A51" s="52"/>
      <c r="B51" s="52"/>
      <c r="C51" s="52"/>
      <c r="D51" s="52"/>
      <c r="E51" s="5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篠山市　農政課</dc:creator>
  <cp:keywords/>
  <dc:description/>
  <cp:lastModifiedBy>000948-nakayasu</cp:lastModifiedBy>
  <cp:lastPrinted>2020-07-17T03:34:37Z</cp:lastPrinted>
  <dcterms:created xsi:type="dcterms:W3CDTF">2003-12-15T06:53:44Z</dcterms:created>
  <dcterms:modified xsi:type="dcterms:W3CDTF">2020-07-17T03:34:47Z</dcterms:modified>
  <cp:category/>
  <cp:version/>
  <cp:contentType/>
  <cp:contentStatus/>
</cp:coreProperties>
</file>