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「契約係」\Ｒ６\R78 入札等参加資格審査\1申請様式（変更届）\"/>
    </mc:Choice>
  </mc:AlternateContent>
  <xr:revisionPtr revIDLastSave="0" documentId="13_ncr:1_{A4BBF31E-E307-4672-8F28-BF7C503A2876}" xr6:coauthVersionLast="47" xr6:coauthVersionMax="47" xr10:uidLastSave="{00000000-0000-0000-0000-000000000000}"/>
  <bookViews>
    <workbookView xWindow="-12" yWindow="744" windowWidth="23244" windowHeight="12576" xr2:uid="{0BE56928-059F-44D2-BBB5-A70074EF401D}"/>
  </bookViews>
  <sheets>
    <sheet name="変更届用（様式Z）" sheetId="1" r:id="rId1"/>
  </sheets>
  <externalReferences>
    <externalReference r:id="rId2"/>
  </externalReferences>
  <definedNames>
    <definedName name="_xlnm.Print_Area" localSheetId="0">'変更届用（様式Z）'!$B$1:$BI$28</definedName>
    <definedName name="希望">[1]入力シート!$A$234</definedName>
    <definedName name="許可コード">[1]settings!$A$10:$A$57</definedName>
    <definedName name="都道府県3">[1]settings!$A$1</definedName>
    <definedName name="都道府県4">[1]settings!$A$2</definedName>
    <definedName name="日付例">[1]settings!$A$3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A28" i="1" s="1"/>
  <c r="BK28" i="1"/>
  <c r="C24" i="1"/>
  <c r="A24" i="1" s="1"/>
  <c r="BK24" i="1"/>
  <c r="BK25" i="1"/>
  <c r="BK26" i="1"/>
  <c r="BK27" i="1"/>
  <c r="BK19" i="1"/>
  <c r="BK20" i="1"/>
  <c r="BK21" i="1"/>
  <c r="BK22" i="1"/>
  <c r="BK23" i="1"/>
  <c r="C25" i="1" l="1"/>
  <c r="C26" i="1" l="1"/>
  <c r="A25" i="1"/>
  <c r="A26" i="1" l="1"/>
  <c r="C27" i="1"/>
  <c r="A27" i="1" s="1"/>
  <c r="BK9" i="1" l="1"/>
  <c r="A9" i="1" s="1"/>
  <c r="C10" i="1"/>
  <c r="BK10" i="1"/>
  <c r="BK12" i="1"/>
  <c r="BK13" i="1"/>
  <c r="BK15" i="1"/>
  <c r="BK16" i="1"/>
  <c r="BK11" i="1"/>
  <c r="BK18" i="1"/>
  <c r="BK17" i="1"/>
  <c r="BK14" i="1"/>
  <c r="A10" i="1" l="1"/>
  <c r="C11" i="1"/>
  <c r="BK8" i="1"/>
  <c r="A11" i="1" l="1"/>
  <c r="C12" i="1"/>
  <c r="A12" i="1" l="1"/>
  <c r="C13" i="1"/>
  <c r="A13" i="1" l="1"/>
  <c r="C14" i="1"/>
  <c r="C15" i="1" l="1"/>
  <c r="A14" i="1"/>
  <c r="A15" i="1" l="1"/>
  <c r="C16" i="1"/>
  <c r="A16" i="1" l="1"/>
  <c r="C17" i="1"/>
  <c r="C18" i="1" l="1"/>
  <c r="A17" i="1"/>
  <c r="A18" i="1" l="1"/>
  <c r="C19" i="1"/>
  <c r="A19" i="1" l="1"/>
  <c r="C20" i="1"/>
  <c r="A20" i="1" l="1"/>
  <c r="C21" i="1"/>
  <c r="A21" i="1" l="1"/>
  <c r="C22" i="1"/>
  <c r="C23" i="1" l="1"/>
  <c r="A23" i="1" s="1"/>
  <c r="A22" i="1"/>
</calcChain>
</file>

<file path=xl/sharedStrings.xml><?xml version="1.0" encoding="utf-8"?>
<sst xmlns="http://schemas.openxmlformats.org/spreadsheetml/2006/main" count="83" uniqueCount="62">
  <si>
    <t>共通</t>
  </si>
  <si>
    <t>技術職員情報</t>
    <rPh sb="0" eb="2">
      <t>ギジュツ</t>
    </rPh>
    <rPh sb="2" eb="4">
      <t>ショクイン</t>
    </rPh>
    <rPh sb="4" eb="6">
      <t>ジョウホウ</t>
    </rPh>
    <phoneticPr fontId="3"/>
  </si>
  <si>
    <t>Ver.7.0.1</t>
    <phoneticPr fontId="3"/>
  </si>
  <si>
    <t>職員</t>
  </si>
  <si>
    <t>1=資格保有、2=監理技術者、3=営業所専任、4=監理技術者＋営業所専任</t>
    <rPh sb="2" eb="4">
      <t>シカク</t>
    </rPh>
    <rPh sb="4" eb="6">
      <t>ホユウ</t>
    </rPh>
    <rPh sb="9" eb="11">
      <t>カンリ</t>
    </rPh>
    <rPh sb="11" eb="14">
      <t>ギジュツシャ</t>
    </rPh>
    <rPh sb="17" eb="20">
      <t>エイギョウショ</t>
    </rPh>
    <rPh sb="20" eb="22">
      <t>センニン</t>
    </rPh>
    <rPh sb="25" eb="27">
      <t>カンリ</t>
    </rPh>
    <rPh sb="27" eb="30">
      <t>ギジュツシャ</t>
    </rPh>
    <rPh sb="31" eb="34">
      <t>エイギョウショ</t>
    </rPh>
    <rPh sb="34" eb="36">
      <t>センニン</t>
    </rPh>
    <phoneticPr fontId="3"/>
  </si>
  <si>
    <t>氏名</t>
    <rPh sb="0" eb="2">
      <t>シメイ</t>
    </rPh>
    <phoneticPr fontId="3"/>
  </si>
  <si>
    <t>生年月日</t>
    <rPh sb="0" eb="2">
      <t>セイネン</t>
    </rPh>
    <rPh sb="2" eb="4">
      <t>ガッピ</t>
    </rPh>
    <phoneticPr fontId="3"/>
  </si>
  <si>
    <t>監理技術者番号</t>
    <rPh sb="0" eb="2">
      <t>カンリ</t>
    </rPh>
    <rPh sb="2" eb="5">
      <t>ギジュツシャ</t>
    </rPh>
    <rPh sb="5" eb="7">
      <t>バンゴウ</t>
    </rPh>
    <phoneticPr fontId="3"/>
  </si>
  <si>
    <t>監理技術者
有効期限日</t>
    <phoneticPr fontId="3"/>
  </si>
  <si>
    <t>土</t>
    <rPh sb="0" eb="1">
      <t>ツチ</t>
    </rPh>
    <phoneticPr fontId="3"/>
  </si>
  <si>
    <t>建</t>
    <rPh sb="0" eb="1">
      <t>ケン</t>
    </rPh>
    <phoneticPr fontId="3"/>
  </si>
  <si>
    <t>大</t>
    <rPh sb="0" eb="1">
      <t>ダイ</t>
    </rPh>
    <phoneticPr fontId="3"/>
  </si>
  <si>
    <t>左</t>
    <rPh sb="0" eb="1">
      <t>ヒダリ</t>
    </rPh>
    <phoneticPr fontId="3"/>
  </si>
  <si>
    <t>と</t>
    <phoneticPr fontId="3"/>
  </si>
  <si>
    <t>石</t>
    <rPh sb="0" eb="1">
      <t>イシ</t>
    </rPh>
    <phoneticPr fontId="3"/>
  </si>
  <si>
    <t>屋</t>
    <rPh sb="0" eb="1">
      <t>ヤ</t>
    </rPh>
    <phoneticPr fontId="3"/>
  </si>
  <si>
    <t>電</t>
    <rPh sb="0" eb="1">
      <t>デン</t>
    </rPh>
    <phoneticPr fontId="3"/>
  </si>
  <si>
    <t>管</t>
    <rPh sb="0" eb="1">
      <t>カン</t>
    </rPh>
    <phoneticPr fontId="3"/>
  </si>
  <si>
    <t>タ</t>
    <phoneticPr fontId="3"/>
  </si>
  <si>
    <t>鋼</t>
    <rPh sb="0" eb="1">
      <t>コウ</t>
    </rPh>
    <phoneticPr fontId="3"/>
  </si>
  <si>
    <t>筋</t>
    <rPh sb="0" eb="1">
      <t>スジ</t>
    </rPh>
    <phoneticPr fontId="3"/>
  </si>
  <si>
    <t>舗</t>
    <rPh sb="0" eb="1">
      <t>ホ</t>
    </rPh>
    <phoneticPr fontId="3"/>
  </si>
  <si>
    <t>しゅ</t>
    <phoneticPr fontId="3"/>
  </si>
  <si>
    <t>板</t>
    <rPh sb="0" eb="1">
      <t>イタ</t>
    </rPh>
    <phoneticPr fontId="3"/>
  </si>
  <si>
    <t>ガ</t>
    <phoneticPr fontId="3"/>
  </si>
  <si>
    <t>塗</t>
    <rPh sb="0" eb="1">
      <t>ヌリ</t>
    </rPh>
    <phoneticPr fontId="3"/>
  </si>
  <si>
    <t>防</t>
    <rPh sb="0" eb="1">
      <t>ボウ</t>
    </rPh>
    <phoneticPr fontId="3"/>
  </si>
  <si>
    <t>内</t>
    <rPh sb="0" eb="1">
      <t>ナイ</t>
    </rPh>
    <phoneticPr fontId="3"/>
  </si>
  <si>
    <t>機</t>
    <rPh sb="0" eb="1">
      <t>キ</t>
    </rPh>
    <phoneticPr fontId="3"/>
  </si>
  <si>
    <t>絶</t>
    <rPh sb="0" eb="1">
      <t>ゼッ</t>
    </rPh>
    <phoneticPr fontId="3"/>
  </si>
  <si>
    <t>通</t>
    <rPh sb="0" eb="1">
      <t>ツウ</t>
    </rPh>
    <phoneticPr fontId="3"/>
  </si>
  <si>
    <t>園</t>
    <rPh sb="0" eb="1">
      <t>エン</t>
    </rPh>
    <phoneticPr fontId="3"/>
  </si>
  <si>
    <t>井</t>
    <rPh sb="0" eb="1">
      <t>イ</t>
    </rPh>
    <phoneticPr fontId="3"/>
  </si>
  <si>
    <t>具</t>
    <rPh sb="0" eb="1">
      <t>グ</t>
    </rPh>
    <phoneticPr fontId="3"/>
  </si>
  <si>
    <t>水</t>
    <rPh sb="0" eb="1">
      <t>ミズ</t>
    </rPh>
    <phoneticPr fontId="3"/>
  </si>
  <si>
    <t>消</t>
    <rPh sb="0" eb="1">
      <t>ショウ</t>
    </rPh>
    <phoneticPr fontId="3"/>
  </si>
  <si>
    <t>清</t>
    <rPh sb="0" eb="1">
      <t>キヨシ</t>
    </rPh>
    <phoneticPr fontId="3"/>
  </si>
  <si>
    <t>解</t>
    <rPh sb="0" eb="1">
      <t>カイ</t>
    </rPh>
    <phoneticPr fontId="3"/>
  </si>
  <si>
    <t>資格1</t>
    <rPh sb="0" eb="2">
      <t>シカク</t>
    </rPh>
    <phoneticPr fontId="3"/>
  </si>
  <si>
    <t>資格2</t>
    <rPh sb="0" eb="2">
      <t>シカク</t>
    </rPh>
    <phoneticPr fontId="3"/>
  </si>
  <si>
    <t>資格3</t>
    <rPh sb="0" eb="2">
      <t>シカク</t>
    </rPh>
    <phoneticPr fontId="3"/>
  </si>
  <si>
    <t>資格6</t>
    <rPh sb="0" eb="2">
      <t>シカク</t>
    </rPh>
    <phoneticPr fontId="3"/>
  </si>
  <si>
    <t>資格7</t>
    <rPh sb="0" eb="2">
      <t>シカク</t>
    </rPh>
    <phoneticPr fontId="3"/>
  </si>
  <si>
    <t>資格8</t>
    <rPh sb="0" eb="2">
      <t>シカク</t>
    </rPh>
    <phoneticPr fontId="3"/>
  </si>
  <si>
    <t>資格9</t>
    <rPh sb="0" eb="2">
      <t>シカク</t>
    </rPh>
    <phoneticPr fontId="3"/>
  </si>
  <si>
    <t>資格10</t>
    <rPh sb="0" eb="2">
      <t>シカク</t>
    </rPh>
    <phoneticPr fontId="3"/>
  </si>
  <si>
    <t>その他備考</t>
    <rPh sb="2" eb="3">
      <t>タ</t>
    </rPh>
    <rPh sb="3" eb="5">
      <t>ビコウ</t>
    </rPh>
    <phoneticPr fontId="3"/>
  </si>
  <si>
    <t>資格番号</t>
    <rPh sb="0" eb="2">
      <t>シカク</t>
    </rPh>
    <rPh sb="2" eb="4">
      <t>バンゴウ</t>
    </rPh>
    <phoneticPr fontId="3"/>
  </si>
  <si>
    <t>取得日</t>
    <rPh sb="0" eb="3">
      <t>シュトクビ</t>
    </rPh>
    <phoneticPr fontId="3"/>
  </si>
  <si>
    <t>交付番号</t>
    <rPh sb="0" eb="2">
      <t>コウフ</t>
    </rPh>
    <rPh sb="2" eb="4">
      <t>バンゴウ</t>
    </rPh>
    <phoneticPr fontId="3"/>
  </si>
  <si>
    <t>例)</t>
    <rPh sb="0" eb="1">
      <t>レイ</t>
    </rPh>
    <phoneticPr fontId="3"/>
  </si>
  <si>
    <t>山田 太郎</t>
    <rPh sb="0" eb="2">
      <t>ヤマダ</t>
    </rPh>
    <rPh sb="3" eb="5">
      <t>タロウ</t>
    </rPh>
    <phoneticPr fontId="3"/>
  </si>
  <si>
    <t>00030999207</t>
    <phoneticPr fontId="3"/>
  </si>
  <si>
    <t>2022/10/10</t>
    <phoneticPr fontId="3"/>
  </si>
  <si>
    <t>113</t>
  </si>
  <si>
    <t>66666</t>
  </si>
  <si>
    <t>変更届用</t>
    <rPh sb="0" eb="3">
      <t>ヘンコウトドケ</t>
    </rPh>
    <rPh sb="3" eb="4">
      <t>ヨウ</t>
    </rPh>
    <phoneticPr fontId="3"/>
  </si>
  <si>
    <t>資格番号については、別表の「業種別技術職員コード表(https://bid-entry.com/code.pdf)」を参照してください。</t>
    <phoneticPr fontId="3"/>
  </si>
  <si>
    <t>➡</t>
    <phoneticPr fontId="3"/>
  </si>
  <si>
    <r>
      <t>≪技術者追加・技術者の業種追加≫　該当する技術者のみ入力ください。また該当技術者の</t>
    </r>
    <r>
      <rPr>
        <b/>
        <sz val="14"/>
        <color rgb="FF1A1A1A"/>
        <rFont val="ＭＳ ゴシック"/>
        <family val="3"/>
        <charset val="128"/>
      </rPr>
      <t>現在の情報を全て</t>
    </r>
    <r>
      <rPr>
        <sz val="14"/>
        <color rgb="FF1A1A1A"/>
        <rFont val="ＭＳ ゴシック"/>
        <family val="3"/>
        <charset val="128"/>
      </rPr>
      <t>入力してください。</t>
    </r>
    <rPh sb="1" eb="4">
      <t>ギジュツシャ</t>
    </rPh>
    <rPh sb="7" eb="10">
      <t>ギジュツシャ</t>
    </rPh>
    <rPh sb="11" eb="13">
      <t>ギョウシュ</t>
    </rPh>
    <rPh sb="13" eb="15">
      <t>ツイカ</t>
    </rPh>
    <rPh sb="17" eb="19">
      <t>ガイトウ</t>
    </rPh>
    <rPh sb="21" eb="24">
      <t>ギジュツシャ</t>
    </rPh>
    <rPh sb="26" eb="28">
      <t>ニュウリョク</t>
    </rPh>
    <rPh sb="35" eb="37">
      <t>ガイトウ</t>
    </rPh>
    <rPh sb="37" eb="40">
      <t>ギジュツシャ</t>
    </rPh>
    <rPh sb="41" eb="43">
      <t>ゲンザイ</t>
    </rPh>
    <rPh sb="44" eb="46">
      <t>ジョウホウ</t>
    </rPh>
    <rPh sb="47" eb="48">
      <t>スベ</t>
    </rPh>
    <rPh sb="49" eb="51">
      <t>ニュウリョク</t>
    </rPh>
    <phoneticPr fontId="3"/>
  </si>
  <si>
    <t>≪技術者削除・技術者の業種削除≫　この表の提出は不要です。変更届のみ提出ください。</t>
    <rPh sb="21" eb="23">
      <t>テイシュツ</t>
    </rPh>
    <rPh sb="24" eb="26">
      <t>フヨウ</t>
    </rPh>
    <phoneticPr fontId="3"/>
  </si>
  <si>
    <t>※資格を３つ以上保有の場合は下の行に続けて記入してください。</t>
    <rPh sb="1" eb="3">
      <t>シカク</t>
    </rPh>
    <rPh sb="6" eb="8">
      <t>イジョウ</t>
    </rPh>
    <rPh sb="8" eb="10">
      <t>ホユウ</t>
    </rPh>
    <rPh sb="11" eb="13">
      <t>バアイ</t>
    </rPh>
    <rPh sb="14" eb="15">
      <t>シタ</t>
    </rPh>
    <rPh sb="16" eb="17">
      <t>ギョウ</t>
    </rPh>
    <rPh sb="18" eb="19">
      <t>ツヅ</t>
    </rPh>
    <rPh sb="21" eb="23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</si>
</sst>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Ver.&quot;yyyymmdd"/>
    <numFmt numFmtId="177" formatCode="#"/>
  </numFmts>
  <fonts count="15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6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14"/>
      <color rgb="FF1A1A1A"/>
      <name val="ＭＳ ゴシック"/>
      <family val="3"/>
      <charset val="128"/>
    </font>
    <font>
      <u/>
      <sz val="14"/>
      <color theme="1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20"/>
      <color theme="9" tint="-0.499984740745262"/>
      <name val="HG創英角ｺﾞｼｯｸUB"/>
      <family val="3"/>
      <charset val="128"/>
    </font>
    <font>
      <b/>
      <sz val="14"/>
      <color rgb="FF1A1A1A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EDFC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5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2" applyFont="1" applyAlignment="1">
      <alignment horizontal="right" vertical="top" wrapText="1"/>
    </xf>
    <xf numFmtId="176" fontId="2" fillId="0" borderId="0" xfId="2" applyNumberFormat="1" applyFont="1" applyAlignment="1">
      <alignment vertical="top" wrapText="1"/>
    </xf>
    <xf numFmtId="176" fontId="6" fillId="0" borderId="0" xfId="2" applyNumberFormat="1" applyFont="1" applyAlignment="1">
      <alignment horizontal="right" vertical="top"/>
    </xf>
    <xf numFmtId="0" fontId="10" fillId="2" borderId="3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 wrapText="1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3" borderId="13" xfId="0" applyFont="1" applyFill="1" applyBorder="1">
      <alignment vertical="center"/>
    </xf>
    <xf numFmtId="14" fontId="2" fillId="3" borderId="14" xfId="0" applyNumberFormat="1" applyFont="1" applyFill="1" applyBorder="1" applyAlignment="1">
      <alignment horizontal="left" vertical="center"/>
    </xf>
    <xf numFmtId="49" fontId="2" fillId="3" borderId="15" xfId="0" applyNumberFormat="1" applyFont="1" applyFill="1" applyBorder="1" applyAlignment="1">
      <alignment horizontal="left" vertical="center"/>
    </xf>
    <xf numFmtId="14" fontId="2" fillId="3" borderId="13" xfId="0" applyNumberFormat="1" applyFont="1" applyFill="1" applyBorder="1" applyAlignment="1">
      <alignment horizontal="left" vertical="center"/>
    </xf>
    <xf numFmtId="177" fontId="2" fillId="3" borderId="16" xfId="0" applyNumberFormat="1" applyFont="1" applyFill="1" applyBorder="1" applyAlignment="1">
      <alignment horizontal="center" vertical="center"/>
    </xf>
    <xf numFmtId="177" fontId="2" fillId="3" borderId="17" xfId="0" applyNumberFormat="1" applyFont="1" applyFill="1" applyBorder="1" applyAlignment="1">
      <alignment horizontal="center" vertical="center"/>
    </xf>
    <xf numFmtId="177" fontId="2" fillId="3" borderId="18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left" vertical="center"/>
    </xf>
    <xf numFmtId="14" fontId="2" fillId="3" borderId="20" xfId="0" applyNumberFormat="1" applyFont="1" applyFill="1" applyBorder="1" applyAlignment="1">
      <alignment horizontal="left" vertical="center"/>
    </xf>
    <xf numFmtId="0" fontId="2" fillId="3" borderId="21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14" fontId="2" fillId="3" borderId="17" xfId="0" applyNumberFormat="1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/>
    </xf>
    <xf numFmtId="0" fontId="2" fillId="0" borderId="22" xfId="0" applyFont="1" applyBorder="1">
      <alignment vertical="center"/>
    </xf>
    <xf numFmtId="49" fontId="10" fillId="4" borderId="23" xfId="0" applyNumberFormat="1" applyFont="1" applyFill="1" applyBorder="1" applyAlignment="1" applyProtection="1">
      <alignment horizontal="left" vertical="center"/>
      <protection locked="0"/>
    </xf>
    <xf numFmtId="14" fontId="10" fillId="4" borderId="22" xfId="0" applyNumberFormat="1" applyFont="1" applyFill="1" applyBorder="1" applyAlignment="1" applyProtection="1">
      <alignment horizontal="left" vertical="center"/>
      <protection locked="0"/>
    </xf>
    <xf numFmtId="49" fontId="10" fillId="4" borderId="24" xfId="0" applyNumberFormat="1" applyFont="1" applyFill="1" applyBorder="1" applyAlignment="1" applyProtection="1">
      <alignment horizontal="left" vertical="center"/>
      <protection locked="0"/>
    </xf>
    <xf numFmtId="14" fontId="10" fillId="4" borderId="23" xfId="0" applyNumberFormat="1" applyFont="1" applyFill="1" applyBorder="1" applyAlignment="1" applyProtection="1">
      <alignment horizontal="left" vertical="center"/>
      <protection locked="0"/>
    </xf>
    <xf numFmtId="38" fontId="10" fillId="4" borderId="25" xfId="0" applyNumberFormat="1" applyFont="1" applyFill="1" applyBorder="1" applyAlignment="1" applyProtection="1">
      <alignment horizontal="center" vertical="center"/>
      <protection locked="0"/>
    </xf>
    <xf numFmtId="38" fontId="10" fillId="4" borderId="26" xfId="0" applyNumberFormat="1" applyFont="1" applyFill="1" applyBorder="1" applyAlignment="1" applyProtection="1">
      <alignment horizontal="center" vertical="center"/>
      <protection locked="0"/>
    </xf>
    <xf numFmtId="38" fontId="10" fillId="4" borderId="27" xfId="0" applyNumberFormat="1" applyFont="1" applyFill="1" applyBorder="1" applyAlignment="1" applyProtection="1">
      <alignment horizontal="center" vertical="center"/>
      <protection locked="0"/>
    </xf>
    <xf numFmtId="49" fontId="10" fillId="4" borderId="28" xfId="0" applyNumberFormat="1" applyFont="1" applyFill="1" applyBorder="1" applyAlignment="1" applyProtection="1">
      <alignment horizontal="left" vertical="center"/>
      <protection locked="0"/>
    </xf>
    <xf numFmtId="14" fontId="10" fillId="4" borderId="26" xfId="0" applyNumberFormat="1" applyFont="1" applyFill="1" applyBorder="1" applyAlignment="1" applyProtection="1">
      <alignment horizontal="left" vertical="center"/>
      <protection locked="0"/>
    </xf>
    <xf numFmtId="49" fontId="10" fillId="4" borderId="27" xfId="0" applyNumberFormat="1" applyFont="1" applyFill="1" applyBorder="1" applyAlignment="1" applyProtection="1">
      <alignment horizontal="left" vertical="center"/>
      <protection locked="0"/>
    </xf>
    <xf numFmtId="49" fontId="10" fillId="4" borderId="22" xfId="0" applyNumberFormat="1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1" applyFont="1" applyAlignment="1" applyProtection="1">
      <alignment vertic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14" fillId="0" borderId="0" xfId="0" applyFont="1">
      <alignment vertical="center"/>
    </xf>
    <xf numFmtId="0" fontId="13" fillId="0" borderId="0" xfId="0" applyFont="1" applyAlignment="1">
      <alignment vertical="top"/>
    </xf>
  </cellXfs>
  <cellStyles count="3">
    <cellStyle name="ハイパーリンク" xfId="1" builtinId="8"/>
    <cellStyle name="標準" xfId="0" builtinId="0"/>
    <cellStyle name="標準 5 2 2" xfId="2" xr:uid="{7D3E4B2C-BF85-4FC8-9F97-D00C95C5C1ED}"/>
  </cellStyles>
  <dxfs count="1"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mruColors>
      <color rgb="FFCCED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city.tambasasayama.lg.jp/material/files/group/7/kouji_code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677883</xdr:colOff>
      <xdr:row>0</xdr:row>
      <xdr:rowOff>350322</xdr:rowOff>
    </xdr:from>
    <xdr:to>
      <xdr:col>60</xdr:col>
      <xdr:colOff>1133373</xdr:colOff>
      <xdr:row>4</xdr:row>
      <xdr:rowOff>348477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9A3734B8-47FE-4F07-B998-7EF317B8359D}"/>
            </a:ext>
          </a:extLst>
        </xdr:cNvPr>
        <xdr:cNvGrpSpPr/>
      </xdr:nvGrpSpPr>
      <xdr:grpSpPr>
        <a:xfrm>
          <a:off x="14946333" y="350322"/>
          <a:ext cx="4760790" cy="1255455"/>
          <a:chOff x="11593286" y="1099457"/>
          <a:chExt cx="4742482" cy="1260898"/>
        </a:xfrm>
      </xdr:grpSpPr>
      <xdr:sp macro="" textlink="">
        <xdr:nvSpPr>
          <xdr:cNvPr id="6" name="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C2E0719-3785-4989-9F32-E9A139940FF9}"/>
              </a:ext>
            </a:extLst>
          </xdr:cNvPr>
          <xdr:cNvSpPr/>
        </xdr:nvSpPr>
        <xdr:spPr>
          <a:xfrm>
            <a:off x="11593286" y="1099457"/>
            <a:ext cx="4742482" cy="1260898"/>
          </a:xfrm>
          <a:prstGeom prst="wedgeRoundRectCallout">
            <a:avLst>
              <a:gd name="adj1" fmla="val -60379"/>
              <a:gd name="adj2" fmla="val 11950"/>
              <a:gd name="adj3" fmla="val 16667"/>
            </a:avLst>
          </a:prstGeom>
          <a:solidFill>
            <a:schemeClr val="accent6">
              <a:lumMod val="75000"/>
            </a:schemeClr>
          </a:solidFill>
          <a:ln w="12700" cmpd="sng">
            <a:solidFill>
              <a:schemeClr val="accent5">
                <a:lumMod val="20000"/>
                <a:lumOff val="80000"/>
              </a:schemeClr>
            </a:solidFill>
            <a:prstDash val="solid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 kern="1200">
                <a:solidFill>
                  <a:srgbClr val="FFFFFF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主任技術者・監理技術者になりうる資格に関する詳細は、</a:t>
            </a:r>
            <a:endParaRPr kumimoji="1" lang="en-US" altLang="ja-JP" sz="1100" kern="1200">
              <a:solidFill>
                <a:srgbClr val="FFFF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1100" kern="1200">
                <a:solidFill>
                  <a:srgbClr val="FFFFFF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丹波篠山市ホームページ上にあります「有資格者コード」をご確認ください。</a:t>
            </a:r>
            <a:endParaRPr kumimoji="1" lang="en-US" altLang="ja-JP" sz="1100" kern="1200">
              <a:solidFill>
                <a:srgbClr val="FFFF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endParaRPr kumimoji="1" lang="en-US" altLang="ja-JP" sz="1100" kern="1200">
              <a:solidFill>
                <a:srgbClr val="FFFF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1100" kern="1200">
                <a:solidFill>
                  <a:srgbClr val="FFFFFF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　■ダウンロードファイル→</a:t>
            </a:r>
            <a:r>
              <a:rPr lang="en-US" altLang="ja-JP">
                <a:solidFill>
                  <a:srgbClr val="FFFF00"/>
                </a:solidFill>
                <a:hlinkClick xmlns:r="http://schemas.openxmlformats.org/officeDocument/2006/relationships" r:id="">
                  <a:extLst>
                    <a:ext uri="{A12FA001-AC4F-418D-AE19-62706E023703}">
                      <ahyp:hlinkClr xmlns:ahyp="http://schemas.microsoft.com/office/drawing/2018/hyperlinkcolor" val="tx"/>
                    </a:ext>
                  </a:extLst>
                </a:hlinkClick>
              </a:rPr>
              <a:t>kouji_code.pdf</a:t>
            </a:r>
            <a:endParaRPr kumimoji="1" lang="en-US" altLang="ja-JP" sz="1100" kern="1200">
              <a:solidFill>
                <a:srgbClr val="FFFF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  <xdr:pic>
        <xdr:nvPicPr>
          <xdr:cNvPr id="7" name="図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EEC9673A-D199-400B-8C16-B8BDB43267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4967856" y="1643743"/>
            <a:ext cx="655320" cy="650966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1063-adachi\Downloads\kouji_A_shinseisyo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職員情報入力シート"/>
      <sheetName val="settings"/>
    </sheetNames>
    <sheetDataSet>
      <sheetData sheetId="0">
        <row r="234">
          <cell r="A234">
            <v>1001</v>
          </cell>
        </row>
      </sheetData>
      <sheetData sheetId="1">
        <row r="11">
          <cell r="A11">
            <v>1001</v>
          </cell>
        </row>
      </sheetData>
      <sheetData sheetId="2">
        <row r="1">
          <cell r="A1" t="str">
    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    </cell>
        </row>
        <row r="2">
          <cell r="A2" t="str">
            <v>@神奈川県@和歌山県@鹿児島県@</v>
          </cell>
        </row>
        <row r="3">
          <cell r="A3" t="str">
            <v>例)2024/4/1、R6/4/1</v>
          </cell>
        </row>
        <row r="10">
          <cell r="A10" t="str">
            <v>00:国土交通大臣</v>
          </cell>
        </row>
        <row r="11">
          <cell r="A11" t="str">
            <v>01:北海道知事</v>
          </cell>
        </row>
        <row r="12">
          <cell r="A12" t="str">
            <v>02:青森県知事</v>
          </cell>
        </row>
        <row r="13">
          <cell r="A13" t="str">
            <v>03:岩手県知事</v>
          </cell>
        </row>
        <row r="14">
          <cell r="A14" t="str">
            <v>04:宮城県知事</v>
          </cell>
        </row>
        <row r="15">
          <cell r="A15" t="str">
            <v>05:秋田県知事</v>
          </cell>
        </row>
        <row r="16">
          <cell r="A16" t="str">
            <v>06:山形県知事</v>
          </cell>
        </row>
        <row r="17">
          <cell r="A17" t="str">
            <v>07:福島県知事</v>
          </cell>
        </row>
        <row r="18">
          <cell r="A18" t="str">
            <v>08:茨城県知事</v>
          </cell>
        </row>
        <row r="19">
          <cell r="A19" t="str">
            <v>09:栃木県知事</v>
          </cell>
        </row>
        <row r="20">
          <cell r="A20" t="str">
            <v>10:群馬県知事</v>
          </cell>
        </row>
        <row r="21">
          <cell r="A21" t="str">
            <v>11:埼玉県知事</v>
          </cell>
        </row>
        <row r="22">
          <cell r="A22" t="str">
            <v>12:千葉県知事</v>
          </cell>
        </row>
        <row r="23">
          <cell r="A23" t="str">
            <v>13:東京都知事</v>
          </cell>
        </row>
        <row r="24">
          <cell r="A24" t="str">
            <v>14:神奈川県知事</v>
          </cell>
        </row>
        <row r="25">
          <cell r="A25" t="str">
            <v>15:新潟県知事</v>
          </cell>
        </row>
        <row r="26">
          <cell r="A26" t="str">
            <v>16:富山県知事</v>
          </cell>
        </row>
        <row r="27">
          <cell r="A27" t="str">
            <v>17:石川県知事</v>
          </cell>
        </row>
        <row r="28">
          <cell r="A28" t="str">
            <v>18:福井県知事</v>
          </cell>
        </row>
        <row r="29">
          <cell r="A29" t="str">
            <v>19:山梨県知事</v>
          </cell>
        </row>
        <row r="30">
          <cell r="A30" t="str">
            <v>20:長野県知事</v>
          </cell>
        </row>
        <row r="31">
          <cell r="A31" t="str">
            <v>21:岐阜県知事</v>
          </cell>
        </row>
        <row r="32">
          <cell r="A32" t="str">
            <v>22:静岡県知事</v>
          </cell>
        </row>
        <row r="33">
          <cell r="A33" t="str">
            <v>23:愛知県知事</v>
          </cell>
        </row>
        <row r="34">
          <cell r="A34" t="str">
            <v>24:三重県知事</v>
          </cell>
        </row>
        <row r="35">
          <cell r="A35" t="str">
            <v>25:滋賀県知事</v>
          </cell>
        </row>
        <row r="36">
          <cell r="A36" t="str">
            <v>26:京都府知事</v>
          </cell>
        </row>
        <row r="37">
          <cell r="A37" t="str">
            <v>27:大阪府知事</v>
          </cell>
        </row>
        <row r="38">
          <cell r="A38" t="str">
            <v>28:兵庫県知事</v>
          </cell>
        </row>
        <row r="39">
          <cell r="A39" t="str">
            <v>29:奈良県知事</v>
          </cell>
        </row>
        <row r="40">
          <cell r="A40" t="str">
            <v>30:和歌山県知事</v>
          </cell>
        </row>
        <row r="41">
          <cell r="A41" t="str">
            <v>31:鳥取県知事</v>
          </cell>
        </row>
        <row r="42">
          <cell r="A42" t="str">
            <v>32:島根県知事</v>
          </cell>
        </row>
        <row r="43">
          <cell r="A43" t="str">
            <v>33:岡山県知事</v>
          </cell>
        </row>
        <row r="44">
          <cell r="A44" t="str">
            <v>34:広島県知事</v>
          </cell>
        </row>
        <row r="45">
          <cell r="A45" t="str">
            <v>35:山口県知事</v>
          </cell>
        </row>
        <row r="46">
          <cell r="A46" t="str">
            <v>36:徳島県知事</v>
          </cell>
        </row>
        <row r="47">
          <cell r="A47" t="str">
            <v>37:香川県知事</v>
          </cell>
        </row>
        <row r="48">
          <cell r="A48" t="str">
            <v>38:愛媛県知事</v>
          </cell>
        </row>
        <row r="49">
          <cell r="A49" t="str">
            <v>39:高知県知事</v>
          </cell>
        </row>
        <row r="50">
          <cell r="A50" t="str">
            <v>40:福岡県知事</v>
          </cell>
        </row>
        <row r="51">
          <cell r="A51" t="str">
            <v>41:佐賀県知事</v>
          </cell>
        </row>
        <row r="52">
          <cell r="A52" t="str">
            <v>42:長崎県知事</v>
          </cell>
        </row>
        <row r="53">
          <cell r="A53" t="str">
            <v>43:熊本県知事</v>
          </cell>
        </row>
        <row r="54">
          <cell r="A54" t="str">
            <v>44:大分県知事</v>
          </cell>
        </row>
        <row r="55">
          <cell r="A55" t="str">
            <v>45:宮崎県知事</v>
          </cell>
        </row>
        <row r="56">
          <cell r="A56" t="str">
            <v>46:鹿児島県知事</v>
          </cell>
        </row>
        <row r="57">
          <cell r="A57" t="str">
            <v>47:沖縄県知事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d-entry.com/cod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0C505-D52E-4FB7-A215-A40A0B86FC99}">
  <sheetPr>
    <pageSetUpPr fitToPage="1"/>
  </sheetPr>
  <dimension ref="A1:BQ28"/>
  <sheetViews>
    <sheetView tabSelected="1" view="pageLayout" topLeftCell="B10" zoomScale="40" zoomScaleNormal="100" zoomScaleSheetLayoutView="55" zoomScalePageLayoutView="40" workbookViewId="0">
      <selection activeCell="BO11" sqref="BN11:BO11"/>
    </sheetView>
  </sheetViews>
  <sheetFormatPr defaultColWidth="10" defaultRowHeight="13.2" x14ac:dyDescent="0.45"/>
  <cols>
    <col min="1" max="1" width="6.59765625" style="1" hidden="1" customWidth="1"/>
    <col min="2" max="3" width="4.09765625" style="2" customWidth="1"/>
    <col min="4" max="4" width="13.8984375" style="2" customWidth="1"/>
    <col min="5" max="5" width="11.8984375" style="2" customWidth="1"/>
    <col min="6" max="6" width="14.5" style="2" customWidth="1"/>
    <col min="7" max="7" width="16.3984375" style="2" hidden="1" customWidth="1"/>
    <col min="8" max="36" width="3.5" style="2" customWidth="1"/>
    <col min="37" max="37" width="5.5" style="2" customWidth="1"/>
    <col min="38" max="38" width="11.8984375" style="2" customWidth="1"/>
    <col min="39" max="39" width="13.3984375" style="2" customWidth="1"/>
    <col min="40" max="40" width="5.5" style="2" customWidth="1"/>
    <col min="41" max="41" width="11.8984375" style="2" customWidth="1"/>
    <col min="42" max="42" width="13.3984375" style="2" customWidth="1"/>
    <col min="43" max="43" width="5.5" style="2" customWidth="1"/>
    <col min="44" max="44" width="11.8984375" style="2" customWidth="1"/>
    <col min="45" max="45" width="13.3984375" style="2" customWidth="1"/>
    <col min="46" max="46" width="5.5" style="2" hidden="1" customWidth="1"/>
    <col min="47" max="47" width="11.8984375" style="2" hidden="1" customWidth="1"/>
    <col min="48" max="48" width="18.5" style="2" hidden="1" customWidth="1"/>
    <col min="49" max="49" width="5.5" style="2" hidden="1" customWidth="1"/>
    <col min="50" max="50" width="11.8984375" style="2" hidden="1" customWidth="1"/>
    <col min="51" max="51" width="18.5" style="2" hidden="1" customWidth="1"/>
    <col min="52" max="52" width="5.5" style="2" hidden="1" customWidth="1"/>
    <col min="53" max="53" width="11.8984375" style="2" hidden="1" customWidth="1"/>
    <col min="54" max="54" width="18.5" style="2" hidden="1" customWidth="1"/>
    <col min="55" max="55" width="5.5" style="2" hidden="1" customWidth="1"/>
    <col min="56" max="56" width="11.8984375" style="2" hidden="1" customWidth="1"/>
    <col min="57" max="57" width="18.5" style="2" hidden="1" customWidth="1"/>
    <col min="58" max="58" width="5.5" style="2" hidden="1" customWidth="1"/>
    <col min="59" max="59" width="11.8984375" style="2" hidden="1" customWidth="1"/>
    <col min="60" max="60" width="18.5" style="2" hidden="1" customWidth="1"/>
    <col min="61" max="61" width="15.59765625" style="2" customWidth="1"/>
    <col min="62" max="62" width="10" style="2"/>
    <col min="63" max="63" width="10" style="2" hidden="1" customWidth="1"/>
    <col min="64" max="16384" width="10" style="2"/>
  </cols>
  <sheetData>
    <row r="1" spans="1:63" ht="30.6" customHeight="1" thickBot="1" x14ac:dyDescent="0.5">
      <c r="A1" s="1" t="s">
        <v>0</v>
      </c>
      <c r="C1" s="68" t="s">
        <v>1</v>
      </c>
      <c r="F1" s="58" t="s">
        <v>56</v>
      </c>
      <c r="H1" s="2" t="s">
        <v>58</v>
      </c>
      <c r="I1" s="59" t="s">
        <v>59</v>
      </c>
      <c r="AS1" s="69"/>
      <c r="BI1" s="4" t="s">
        <v>2</v>
      </c>
      <c r="BJ1" s="5"/>
      <c r="BK1" s="5"/>
    </row>
    <row r="2" spans="1:63" ht="30.6" customHeight="1" x14ac:dyDescent="0.45">
      <c r="A2" s="1" t="s">
        <v>3</v>
      </c>
      <c r="C2" s="3"/>
      <c r="I2" s="63" t="s">
        <v>60</v>
      </c>
      <c r="AF2" s="6"/>
      <c r="AG2" s="6"/>
      <c r="AH2" s="6"/>
      <c r="AI2" s="6"/>
      <c r="AJ2" s="6"/>
    </row>
    <row r="3" spans="1:63" s="62" customFormat="1" ht="25.2" customHeight="1" x14ac:dyDescent="0.45">
      <c r="A3" s="1"/>
      <c r="D3" s="64"/>
      <c r="E3" s="64"/>
      <c r="F3" s="64"/>
      <c r="G3" s="64"/>
      <c r="H3" s="64" t="s">
        <v>57</v>
      </c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</row>
    <row r="5" spans="1:63" s="61" customFormat="1" ht="49.8" customHeight="1" x14ac:dyDescent="0.2">
      <c r="A5" s="60"/>
      <c r="C5" s="65"/>
      <c r="D5" s="65"/>
      <c r="E5" s="65"/>
      <c r="F5" s="66"/>
      <c r="G5" s="66"/>
      <c r="H5" s="65" t="s">
        <v>4</v>
      </c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 t="s">
        <v>61</v>
      </c>
      <c r="AL5" s="65"/>
      <c r="AM5" s="65"/>
      <c r="AN5" s="65"/>
      <c r="AO5" s="65"/>
      <c r="AP5" s="65"/>
      <c r="BI5" s="67"/>
    </row>
    <row r="6" spans="1:63" ht="19.95" customHeight="1" x14ac:dyDescent="0.45">
      <c r="C6" s="52"/>
      <c r="D6" s="54" t="s">
        <v>5</v>
      </c>
      <c r="E6" s="54" t="s">
        <v>6</v>
      </c>
      <c r="F6" s="54" t="s">
        <v>7</v>
      </c>
      <c r="G6" s="55" t="s">
        <v>8</v>
      </c>
      <c r="H6" s="57" t="s">
        <v>9</v>
      </c>
      <c r="I6" s="47" t="s">
        <v>10</v>
      </c>
      <c r="J6" s="50" t="s">
        <v>11</v>
      </c>
      <c r="K6" s="47" t="s">
        <v>12</v>
      </c>
      <c r="L6" s="50" t="s">
        <v>13</v>
      </c>
      <c r="M6" s="49" t="s">
        <v>14</v>
      </c>
      <c r="N6" s="49" t="s">
        <v>15</v>
      </c>
      <c r="O6" s="49" t="s">
        <v>16</v>
      </c>
      <c r="P6" s="49" t="s">
        <v>17</v>
      </c>
      <c r="Q6" s="49" t="s">
        <v>18</v>
      </c>
      <c r="R6" s="49" t="s">
        <v>19</v>
      </c>
      <c r="S6" s="47" t="s">
        <v>20</v>
      </c>
      <c r="T6" s="50" t="s">
        <v>21</v>
      </c>
      <c r="U6" s="51" t="s">
        <v>22</v>
      </c>
      <c r="V6" s="47" t="s">
        <v>23</v>
      </c>
      <c r="W6" s="50" t="s">
        <v>24</v>
      </c>
      <c r="X6" s="49" t="s">
        <v>25</v>
      </c>
      <c r="Y6" s="49" t="s">
        <v>26</v>
      </c>
      <c r="Z6" s="49" t="s">
        <v>27</v>
      </c>
      <c r="AA6" s="47" t="s">
        <v>28</v>
      </c>
      <c r="AB6" s="50" t="s">
        <v>29</v>
      </c>
      <c r="AC6" s="49" t="s">
        <v>30</v>
      </c>
      <c r="AD6" s="47" t="s">
        <v>31</v>
      </c>
      <c r="AE6" s="47" t="s">
        <v>32</v>
      </c>
      <c r="AF6" s="47" t="s">
        <v>33</v>
      </c>
      <c r="AG6" s="50" t="s">
        <v>34</v>
      </c>
      <c r="AH6" s="47" t="s">
        <v>35</v>
      </c>
      <c r="AI6" s="47" t="s">
        <v>36</v>
      </c>
      <c r="AJ6" s="48" t="s">
        <v>37</v>
      </c>
      <c r="AK6" s="46" t="s">
        <v>38</v>
      </c>
      <c r="AL6" s="46"/>
      <c r="AM6" s="46"/>
      <c r="AN6" s="46" t="s">
        <v>39</v>
      </c>
      <c r="AO6" s="46"/>
      <c r="AP6" s="46"/>
      <c r="AQ6" s="46" t="s">
        <v>40</v>
      </c>
      <c r="AR6" s="46"/>
      <c r="AS6" s="46"/>
      <c r="AT6" s="46" t="s">
        <v>41</v>
      </c>
      <c r="AU6" s="46"/>
      <c r="AV6" s="46"/>
      <c r="AW6" s="46" t="s">
        <v>42</v>
      </c>
      <c r="AX6" s="46"/>
      <c r="AY6" s="46"/>
      <c r="AZ6" s="46" t="s">
        <v>43</v>
      </c>
      <c r="BA6" s="46"/>
      <c r="BB6" s="46"/>
      <c r="BC6" s="46" t="s">
        <v>44</v>
      </c>
      <c r="BD6" s="46"/>
      <c r="BE6" s="46"/>
      <c r="BF6" s="46" t="s">
        <v>45</v>
      </c>
      <c r="BG6" s="46"/>
      <c r="BH6" s="46"/>
      <c r="BI6" s="44" t="s">
        <v>46</v>
      </c>
    </row>
    <row r="7" spans="1:63" ht="30" customHeight="1" x14ac:dyDescent="0.45">
      <c r="C7" s="53"/>
      <c r="D7" s="54"/>
      <c r="E7" s="54"/>
      <c r="F7" s="54"/>
      <c r="G7" s="56"/>
      <c r="H7" s="57"/>
      <c r="I7" s="47"/>
      <c r="J7" s="50"/>
      <c r="K7" s="47"/>
      <c r="L7" s="50"/>
      <c r="M7" s="49"/>
      <c r="N7" s="49"/>
      <c r="O7" s="49"/>
      <c r="P7" s="49"/>
      <c r="Q7" s="49"/>
      <c r="R7" s="49"/>
      <c r="S7" s="47"/>
      <c r="T7" s="50"/>
      <c r="U7" s="51"/>
      <c r="V7" s="47"/>
      <c r="W7" s="50"/>
      <c r="X7" s="49"/>
      <c r="Y7" s="49"/>
      <c r="Z7" s="49"/>
      <c r="AA7" s="47"/>
      <c r="AB7" s="50"/>
      <c r="AC7" s="49"/>
      <c r="AD7" s="47"/>
      <c r="AE7" s="47"/>
      <c r="AF7" s="47"/>
      <c r="AG7" s="50"/>
      <c r="AH7" s="47"/>
      <c r="AI7" s="47"/>
      <c r="AJ7" s="48"/>
      <c r="AK7" s="7" t="s">
        <v>47</v>
      </c>
      <c r="AL7" s="8" t="s">
        <v>48</v>
      </c>
      <c r="AM7" s="9" t="s">
        <v>49</v>
      </c>
      <c r="AN7" s="10" t="s">
        <v>47</v>
      </c>
      <c r="AO7" s="11" t="s">
        <v>48</v>
      </c>
      <c r="AP7" s="12" t="s">
        <v>49</v>
      </c>
      <c r="AQ7" s="10" t="s">
        <v>47</v>
      </c>
      <c r="AR7" s="11" t="s">
        <v>48</v>
      </c>
      <c r="AS7" s="12" t="s">
        <v>49</v>
      </c>
      <c r="AT7" s="10" t="s">
        <v>47</v>
      </c>
      <c r="AU7" s="13" t="s">
        <v>48</v>
      </c>
      <c r="AV7" s="9" t="s">
        <v>49</v>
      </c>
      <c r="AW7" s="10" t="s">
        <v>47</v>
      </c>
      <c r="AX7" s="11" t="s">
        <v>48</v>
      </c>
      <c r="AY7" s="12" t="s">
        <v>49</v>
      </c>
      <c r="AZ7" s="10" t="s">
        <v>47</v>
      </c>
      <c r="BA7" s="13" t="s">
        <v>48</v>
      </c>
      <c r="BB7" s="9" t="s">
        <v>49</v>
      </c>
      <c r="BC7" s="10" t="s">
        <v>47</v>
      </c>
      <c r="BD7" s="13" t="s">
        <v>48</v>
      </c>
      <c r="BE7" s="9" t="s">
        <v>49</v>
      </c>
      <c r="BF7" s="14" t="s">
        <v>47</v>
      </c>
      <c r="BG7" s="8" t="s">
        <v>48</v>
      </c>
      <c r="BH7" s="9" t="s">
        <v>49</v>
      </c>
      <c r="BI7" s="45"/>
    </row>
    <row r="8" spans="1:63" ht="39.9" customHeight="1" x14ac:dyDescent="0.45">
      <c r="B8" s="15" t="s">
        <v>50</v>
      </c>
      <c r="C8" s="16"/>
      <c r="D8" s="17" t="s">
        <v>51</v>
      </c>
      <c r="E8" s="18">
        <v>24025</v>
      </c>
      <c r="F8" s="19" t="s">
        <v>52</v>
      </c>
      <c r="G8" s="20" t="s">
        <v>53</v>
      </c>
      <c r="H8" s="21">
        <v>4</v>
      </c>
      <c r="I8" s="22"/>
      <c r="J8" s="22"/>
      <c r="K8" s="22"/>
      <c r="L8" s="22">
        <v>4</v>
      </c>
      <c r="M8" s="22">
        <v>2</v>
      </c>
      <c r="N8" s="22"/>
      <c r="O8" s="22"/>
      <c r="P8" s="22"/>
      <c r="Q8" s="22"/>
      <c r="R8" s="22">
        <v>2</v>
      </c>
      <c r="S8" s="22"/>
      <c r="T8" s="22">
        <v>4</v>
      </c>
      <c r="U8" s="22">
        <v>4</v>
      </c>
      <c r="V8" s="22"/>
      <c r="W8" s="22"/>
      <c r="X8" s="22">
        <v>2</v>
      </c>
      <c r="Y8" s="22"/>
      <c r="Z8" s="22"/>
      <c r="AA8" s="22"/>
      <c r="AB8" s="22"/>
      <c r="AC8" s="22"/>
      <c r="AD8" s="22"/>
      <c r="AE8" s="22"/>
      <c r="AF8" s="22"/>
      <c r="AG8" s="22">
        <v>4</v>
      </c>
      <c r="AH8" s="22"/>
      <c r="AI8" s="22"/>
      <c r="AJ8" s="23">
        <v>2</v>
      </c>
      <c r="AK8" s="24" t="s">
        <v>54</v>
      </c>
      <c r="AL8" s="25">
        <v>33219</v>
      </c>
      <c r="AM8" s="26" t="s">
        <v>55</v>
      </c>
      <c r="AN8" s="27"/>
      <c r="AO8" s="28"/>
      <c r="AP8" s="29"/>
      <c r="AQ8" s="27"/>
      <c r="AR8" s="28"/>
      <c r="AS8" s="26"/>
      <c r="AT8" s="27"/>
      <c r="AU8" s="28"/>
      <c r="AV8" s="30"/>
      <c r="AW8" s="24"/>
      <c r="AX8" s="28"/>
      <c r="AY8" s="29"/>
      <c r="AZ8" s="27"/>
      <c r="BA8" s="28"/>
      <c r="BB8" s="29"/>
      <c r="BC8" s="27"/>
      <c r="BD8" s="28"/>
      <c r="BE8" s="30"/>
      <c r="BF8" s="24"/>
      <c r="BG8" s="28"/>
      <c r="BH8" s="30"/>
      <c r="BI8" s="31"/>
      <c r="BK8" s="2">
        <f>COUNTIF(BK9:BK18,"&gt;0")</f>
        <v>0</v>
      </c>
    </row>
    <row r="9" spans="1:63" ht="39.9" customHeight="1" x14ac:dyDescent="0.45">
      <c r="A9" s="1">
        <f>IFERROR(IF(AND(OR($C9=1,AND($C9&gt;1,$BK9&gt;0)), TRIM($D9)=""),1001,0),3)</f>
        <v>1001</v>
      </c>
      <c r="B9" s="15"/>
      <c r="C9" s="32">
        <v>1</v>
      </c>
      <c r="D9" s="33"/>
      <c r="E9" s="34"/>
      <c r="F9" s="35"/>
      <c r="G9" s="36"/>
      <c r="H9" s="37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9"/>
      <c r="AK9" s="40"/>
      <c r="AL9" s="41"/>
      <c r="AM9" s="42"/>
      <c r="AN9" s="40"/>
      <c r="AO9" s="41"/>
      <c r="AP9" s="42"/>
      <c r="AQ9" s="40"/>
      <c r="AR9" s="41"/>
      <c r="AS9" s="42"/>
      <c r="AT9" s="40"/>
      <c r="AU9" s="41"/>
      <c r="AV9" s="42"/>
      <c r="AW9" s="40"/>
      <c r="AX9" s="41"/>
      <c r="AY9" s="42"/>
      <c r="AZ9" s="40"/>
      <c r="BA9" s="41"/>
      <c r="BB9" s="42"/>
      <c r="BC9" s="40"/>
      <c r="BD9" s="41"/>
      <c r="BE9" s="42"/>
      <c r="BF9" s="40"/>
      <c r="BG9" s="41"/>
      <c r="BH9" s="42"/>
      <c r="BI9" s="43"/>
      <c r="BK9" s="2">
        <f>COUNTA($D9:$BI9)</f>
        <v>0</v>
      </c>
    </row>
    <row r="10" spans="1:63" ht="39.9" customHeight="1" x14ac:dyDescent="0.45">
      <c r="A10" s="1">
        <f>IFERROR(IF(AND(OR($C10=1,AND($C10&gt;1,$BK10&gt;0)), TRIM($D10)=""),1001,0),3)</f>
        <v>0</v>
      </c>
      <c r="B10" s="15"/>
      <c r="C10" s="32">
        <f t="shared" ref="C10:C28" si="0">C9+1</f>
        <v>2</v>
      </c>
      <c r="D10" s="33"/>
      <c r="E10" s="34"/>
      <c r="F10" s="35"/>
      <c r="G10" s="36"/>
      <c r="H10" s="37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9"/>
      <c r="AK10" s="40"/>
      <c r="AL10" s="41"/>
      <c r="AM10" s="42"/>
      <c r="AN10" s="40"/>
      <c r="AO10" s="41"/>
      <c r="AP10" s="42"/>
      <c r="AQ10" s="40"/>
      <c r="AR10" s="41"/>
      <c r="AS10" s="42"/>
      <c r="AT10" s="40"/>
      <c r="AU10" s="41"/>
      <c r="AV10" s="42"/>
      <c r="AW10" s="40"/>
      <c r="AX10" s="41"/>
      <c r="AY10" s="42"/>
      <c r="AZ10" s="40"/>
      <c r="BA10" s="41"/>
      <c r="BB10" s="42"/>
      <c r="BC10" s="40"/>
      <c r="BD10" s="41"/>
      <c r="BE10" s="42"/>
      <c r="BF10" s="40"/>
      <c r="BG10" s="41"/>
      <c r="BH10" s="42"/>
      <c r="BI10" s="43"/>
      <c r="BK10" s="2">
        <f>COUNTA($D10:$BI10)</f>
        <v>0</v>
      </c>
    </row>
    <row r="11" spans="1:63" ht="39.9" customHeight="1" x14ac:dyDescent="0.45">
      <c r="A11" s="1">
        <f>IFERROR(IF(AND(OR($C11=1,AND($C11&gt;1,$BK11&gt;0)), TRIM($D11)=""),1001,0),3)</f>
        <v>0</v>
      </c>
      <c r="B11" s="15"/>
      <c r="C11" s="32">
        <f t="shared" si="0"/>
        <v>3</v>
      </c>
      <c r="D11" s="33"/>
      <c r="E11" s="34"/>
      <c r="F11" s="35"/>
      <c r="G11" s="36"/>
      <c r="H11" s="37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9"/>
      <c r="AK11" s="40"/>
      <c r="AL11" s="41"/>
      <c r="AM11" s="42"/>
      <c r="AN11" s="40"/>
      <c r="AO11" s="41"/>
      <c r="AP11" s="42"/>
      <c r="AQ11" s="40"/>
      <c r="AR11" s="41"/>
      <c r="AS11" s="42"/>
      <c r="AT11" s="40"/>
      <c r="AU11" s="41"/>
      <c r="AV11" s="42"/>
      <c r="AW11" s="40"/>
      <c r="AX11" s="41"/>
      <c r="AY11" s="42"/>
      <c r="AZ11" s="40"/>
      <c r="BA11" s="41"/>
      <c r="BB11" s="42"/>
      <c r="BC11" s="40"/>
      <c r="BD11" s="41"/>
      <c r="BE11" s="42"/>
      <c r="BF11" s="40"/>
      <c r="BG11" s="41"/>
      <c r="BH11" s="42"/>
      <c r="BI11" s="43"/>
      <c r="BK11" s="2">
        <f>COUNTA($D11:$BI11)</f>
        <v>0</v>
      </c>
    </row>
    <row r="12" spans="1:63" ht="39.9" customHeight="1" x14ac:dyDescent="0.45">
      <c r="A12" s="1">
        <f>IFERROR(IF(AND(OR($C12=1,AND($C12&gt;1,$BK12&gt;0)), TRIM($D12)=""),1001,0),3)</f>
        <v>0</v>
      </c>
      <c r="B12" s="15"/>
      <c r="C12" s="32">
        <f t="shared" si="0"/>
        <v>4</v>
      </c>
      <c r="D12" s="33"/>
      <c r="E12" s="34"/>
      <c r="F12" s="35"/>
      <c r="G12" s="36"/>
      <c r="H12" s="37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9"/>
      <c r="AK12" s="40"/>
      <c r="AL12" s="41"/>
      <c r="AM12" s="42"/>
      <c r="AN12" s="40"/>
      <c r="AO12" s="41"/>
      <c r="AP12" s="42"/>
      <c r="AQ12" s="40"/>
      <c r="AR12" s="41"/>
      <c r="AS12" s="42"/>
      <c r="AT12" s="40"/>
      <c r="AU12" s="41"/>
      <c r="AV12" s="42"/>
      <c r="AW12" s="40"/>
      <c r="AX12" s="41"/>
      <c r="AY12" s="42"/>
      <c r="AZ12" s="40"/>
      <c r="BA12" s="41"/>
      <c r="BB12" s="42"/>
      <c r="BC12" s="40"/>
      <c r="BD12" s="41"/>
      <c r="BE12" s="42"/>
      <c r="BF12" s="40"/>
      <c r="BG12" s="41"/>
      <c r="BH12" s="42"/>
      <c r="BI12" s="43"/>
      <c r="BK12" s="2">
        <f>COUNTA($D12:$BI12)</f>
        <v>0</v>
      </c>
    </row>
    <row r="13" spans="1:63" ht="39.9" customHeight="1" x14ac:dyDescent="0.45">
      <c r="A13" s="1">
        <f>IFERROR(IF(AND(OR($C13=1,AND($C13&gt;1,$BK13&gt;0)), TRIM($D13)=""),1001,0),3)</f>
        <v>0</v>
      </c>
      <c r="B13" s="15"/>
      <c r="C13" s="32">
        <f t="shared" si="0"/>
        <v>5</v>
      </c>
      <c r="D13" s="33"/>
      <c r="E13" s="34"/>
      <c r="F13" s="35"/>
      <c r="G13" s="36"/>
      <c r="H13" s="37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9"/>
      <c r="AK13" s="40"/>
      <c r="AL13" s="41"/>
      <c r="AM13" s="42"/>
      <c r="AN13" s="40"/>
      <c r="AO13" s="41"/>
      <c r="AP13" s="42"/>
      <c r="AQ13" s="40"/>
      <c r="AR13" s="41"/>
      <c r="AS13" s="42"/>
      <c r="AT13" s="40"/>
      <c r="AU13" s="41"/>
      <c r="AV13" s="42"/>
      <c r="AW13" s="40"/>
      <c r="AX13" s="41"/>
      <c r="AY13" s="42"/>
      <c r="AZ13" s="40"/>
      <c r="BA13" s="41"/>
      <c r="BB13" s="42"/>
      <c r="BC13" s="40"/>
      <c r="BD13" s="41"/>
      <c r="BE13" s="42"/>
      <c r="BF13" s="40"/>
      <c r="BG13" s="41"/>
      <c r="BH13" s="42"/>
      <c r="BI13" s="43"/>
      <c r="BK13" s="2">
        <f>COUNTA($D13:$BI13)</f>
        <v>0</v>
      </c>
    </row>
    <row r="14" spans="1:63" ht="39.9" customHeight="1" x14ac:dyDescent="0.45">
      <c r="A14" s="1">
        <f>IFERROR(IF(AND(OR($C14=1,AND($C14&gt;1,$BK14&gt;0)), TRIM($D14)=""),1001,0),3)</f>
        <v>0</v>
      </c>
      <c r="B14" s="15"/>
      <c r="C14" s="32">
        <f t="shared" si="0"/>
        <v>6</v>
      </c>
      <c r="D14" s="33"/>
      <c r="E14" s="34"/>
      <c r="F14" s="35"/>
      <c r="G14" s="36"/>
      <c r="H14" s="37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9"/>
      <c r="AK14" s="40"/>
      <c r="AL14" s="41"/>
      <c r="AM14" s="42"/>
      <c r="AN14" s="40"/>
      <c r="AO14" s="41"/>
      <c r="AP14" s="42"/>
      <c r="AQ14" s="40"/>
      <c r="AR14" s="41"/>
      <c r="AS14" s="42"/>
      <c r="AT14" s="40"/>
      <c r="AU14" s="41"/>
      <c r="AV14" s="42"/>
      <c r="AW14" s="40"/>
      <c r="AX14" s="41"/>
      <c r="AY14" s="42"/>
      <c r="AZ14" s="40"/>
      <c r="BA14" s="41"/>
      <c r="BB14" s="42"/>
      <c r="BC14" s="40"/>
      <c r="BD14" s="41"/>
      <c r="BE14" s="42"/>
      <c r="BF14" s="40"/>
      <c r="BG14" s="41"/>
      <c r="BH14" s="42"/>
      <c r="BI14" s="43"/>
      <c r="BK14" s="2">
        <f>COUNTA($D14:$BI14)</f>
        <v>0</v>
      </c>
    </row>
    <row r="15" spans="1:63" ht="39.9" customHeight="1" x14ac:dyDescent="0.45">
      <c r="A15" s="1">
        <f>IFERROR(IF(AND(OR($C15=1,AND($C15&gt;1,$BK15&gt;0)), TRIM($D15)=""),1001,0),3)</f>
        <v>0</v>
      </c>
      <c r="B15" s="15"/>
      <c r="C15" s="32">
        <f t="shared" si="0"/>
        <v>7</v>
      </c>
      <c r="D15" s="33"/>
      <c r="E15" s="34"/>
      <c r="F15" s="35"/>
      <c r="G15" s="36"/>
      <c r="H15" s="37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9"/>
      <c r="AK15" s="40"/>
      <c r="AL15" s="41"/>
      <c r="AM15" s="42"/>
      <c r="AN15" s="40"/>
      <c r="AO15" s="41"/>
      <c r="AP15" s="42"/>
      <c r="AQ15" s="40"/>
      <c r="AR15" s="41"/>
      <c r="AS15" s="42"/>
      <c r="AT15" s="40"/>
      <c r="AU15" s="41"/>
      <c r="AV15" s="42"/>
      <c r="AW15" s="40"/>
      <c r="AX15" s="41"/>
      <c r="AY15" s="42"/>
      <c r="AZ15" s="40"/>
      <c r="BA15" s="41"/>
      <c r="BB15" s="42"/>
      <c r="BC15" s="40"/>
      <c r="BD15" s="41"/>
      <c r="BE15" s="42"/>
      <c r="BF15" s="40"/>
      <c r="BG15" s="41"/>
      <c r="BH15" s="42"/>
      <c r="BI15" s="43"/>
      <c r="BK15" s="2">
        <f>COUNTA($D15:$BI15)</f>
        <v>0</v>
      </c>
    </row>
    <row r="16" spans="1:63" ht="39.9" customHeight="1" x14ac:dyDescent="0.45">
      <c r="A16" s="1">
        <f>IFERROR(IF(AND(OR($C16=1,AND($C16&gt;1,$BK16&gt;0)), TRIM($D16)=""),1001,0),3)</f>
        <v>0</v>
      </c>
      <c r="B16" s="15"/>
      <c r="C16" s="32">
        <f t="shared" si="0"/>
        <v>8</v>
      </c>
      <c r="D16" s="33"/>
      <c r="E16" s="34"/>
      <c r="F16" s="35"/>
      <c r="G16" s="36"/>
      <c r="H16" s="37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9"/>
      <c r="AK16" s="40"/>
      <c r="AL16" s="41"/>
      <c r="AM16" s="42"/>
      <c r="AN16" s="40"/>
      <c r="AO16" s="41"/>
      <c r="AP16" s="42"/>
      <c r="AQ16" s="40"/>
      <c r="AR16" s="41"/>
      <c r="AS16" s="42"/>
      <c r="AT16" s="40"/>
      <c r="AU16" s="41"/>
      <c r="AV16" s="42"/>
      <c r="AW16" s="40"/>
      <c r="AX16" s="41"/>
      <c r="AY16" s="42"/>
      <c r="AZ16" s="40"/>
      <c r="BA16" s="41"/>
      <c r="BB16" s="42"/>
      <c r="BC16" s="40"/>
      <c r="BD16" s="41"/>
      <c r="BE16" s="42"/>
      <c r="BF16" s="40"/>
      <c r="BG16" s="41"/>
      <c r="BH16" s="42"/>
      <c r="BI16" s="43"/>
      <c r="BK16" s="2">
        <f>COUNTA($D16:$BI16)</f>
        <v>0</v>
      </c>
    </row>
    <row r="17" spans="1:63" ht="39.9" customHeight="1" x14ac:dyDescent="0.45">
      <c r="A17" s="1">
        <f>IFERROR(IF(AND(OR($C17=1,AND($C17&gt;1,$BK17&gt;0)), TRIM($D17)=""),1001,0),3)</f>
        <v>0</v>
      </c>
      <c r="B17" s="15"/>
      <c r="C17" s="32">
        <f t="shared" si="0"/>
        <v>9</v>
      </c>
      <c r="D17" s="33"/>
      <c r="E17" s="34"/>
      <c r="F17" s="35"/>
      <c r="G17" s="36"/>
      <c r="H17" s="37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9"/>
      <c r="AK17" s="40"/>
      <c r="AL17" s="41"/>
      <c r="AM17" s="42"/>
      <c r="AN17" s="40"/>
      <c r="AO17" s="41"/>
      <c r="AP17" s="42"/>
      <c r="AQ17" s="40"/>
      <c r="AR17" s="41"/>
      <c r="AS17" s="42"/>
      <c r="AT17" s="40"/>
      <c r="AU17" s="41"/>
      <c r="AV17" s="42"/>
      <c r="AW17" s="40"/>
      <c r="AX17" s="41"/>
      <c r="AY17" s="42"/>
      <c r="AZ17" s="40"/>
      <c r="BA17" s="41"/>
      <c r="BB17" s="42"/>
      <c r="BC17" s="40"/>
      <c r="BD17" s="41"/>
      <c r="BE17" s="42"/>
      <c r="BF17" s="40"/>
      <c r="BG17" s="41"/>
      <c r="BH17" s="42"/>
      <c r="BI17" s="43"/>
      <c r="BK17" s="2">
        <f>COUNTA($D17:$BI17)</f>
        <v>0</v>
      </c>
    </row>
    <row r="18" spans="1:63" ht="39.9" customHeight="1" x14ac:dyDescent="0.45">
      <c r="A18" s="1">
        <f>IFERROR(IF(AND(OR($C18=1,AND($C18&gt;1,$BK18&gt;0)), TRIM($D18)=""),1001,0),3)</f>
        <v>0</v>
      </c>
      <c r="B18" s="15"/>
      <c r="C18" s="32">
        <f t="shared" si="0"/>
        <v>10</v>
      </c>
      <c r="D18" s="33"/>
      <c r="E18" s="34"/>
      <c r="F18" s="35"/>
      <c r="G18" s="36"/>
      <c r="H18" s="37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9"/>
      <c r="AK18" s="40"/>
      <c r="AL18" s="41"/>
      <c r="AM18" s="42"/>
      <c r="AN18" s="40"/>
      <c r="AO18" s="41"/>
      <c r="AP18" s="42"/>
      <c r="AQ18" s="40"/>
      <c r="AR18" s="41"/>
      <c r="AS18" s="42"/>
      <c r="AT18" s="40"/>
      <c r="AU18" s="41"/>
      <c r="AV18" s="42"/>
      <c r="AW18" s="40"/>
      <c r="AX18" s="41"/>
      <c r="AY18" s="42"/>
      <c r="AZ18" s="40"/>
      <c r="BA18" s="41"/>
      <c r="BB18" s="42"/>
      <c r="BC18" s="40"/>
      <c r="BD18" s="41"/>
      <c r="BE18" s="42"/>
      <c r="BF18" s="40"/>
      <c r="BG18" s="41"/>
      <c r="BH18" s="42"/>
      <c r="BI18" s="43"/>
      <c r="BK18" s="2">
        <f>COUNTA($D18:$BI18)</f>
        <v>0</v>
      </c>
    </row>
    <row r="19" spans="1:63" ht="39.9" customHeight="1" x14ac:dyDescent="0.45">
      <c r="A19" s="1">
        <f t="shared" ref="A19:A28" si="1">IFERROR(IF(AND(OR($C19=1,AND($C19&gt;1,$BK19&gt;0)), TRIM($D19)=""),1001,0),3)</f>
        <v>0</v>
      </c>
      <c r="B19" s="15"/>
      <c r="C19" s="32">
        <f t="shared" si="0"/>
        <v>11</v>
      </c>
      <c r="D19" s="33"/>
      <c r="E19" s="34"/>
      <c r="F19" s="35"/>
      <c r="G19" s="36"/>
      <c r="H19" s="37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9"/>
      <c r="AK19" s="40"/>
      <c r="AL19" s="41"/>
      <c r="AM19" s="42"/>
      <c r="AN19" s="40"/>
      <c r="AO19" s="41"/>
      <c r="AP19" s="42"/>
      <c r="AQ19" s="40"/>
      <c r="AR19" s="41"/>
      <c r="AS19" s="42"/>
      <c r="AT19" s="40"/>
      <c r="AU19" s="41"/>
      <c r="AV19" s="42"/>
      <c r="AW19" s="40"/>
      <c r="AX19" s="41"/>
      <c r="AY19" s="42"/>
      <c r="AZ19" s="40"/>
      <c r="BA19" s="41"/>
      <c r="BB19" s="42"/>
      <c r="BC19" s="40"/>
      <c r="BD19" s="41"/>
      <c r="BE19" s="42"/>
      <c r="BF19" s="40"/>
      <c r="BG19" s="41"/>
      <c r="BH19" s="42"/>
      <c r="BI19" s="43"/>
      <c r="BK19" s="2">
        <f t="shared" ref="BK19:BK28" si="2">COUNTA($D19:$BI19)</f>
        <v>0</v>
      </c>
    </row>
    <row r="20" spans="1:63" ht="39.9" customHeight="1" x14ac:dyDescent="0.45">
      <c r="A20" s="1">
        <f t="shared" si="1"/>
        <v>0</v>
      </c>
      <c r="B20" s="15"/>
      <c r="C20" s="32">
        <f t="shared" si="0"/>
        <v>12</v>
      </c>
      <c r="D20" s="33"/>
      <c r="E20" s="34"/>
      <c r="F20" s="35"/>
      <c r="G20" s="36"/>
      <c r="H20" s="37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9"/>
      <c r="AK20" s="40"/>
      <c r="AL20" s="41"/>
      <c r="AM20" s="42"/>
      <c r="AN20" s="40"/>
      <c r="AO20" s="41"/>
      <c r="AP20" s="42"/>
      <c r="AQ20" s="40"/>
      <c r="AR20" s="41"/>
      <c r="AS20" s="42"/>
      <c r="AT20" s="40"/>
      <c r="AU20" s="41"/>
      <c r="AV20" s="42"/>
      <c r="AW20" s="40"/>
      <c r="AX20" s="41"/>
      <c r="AY20" s="42"/>
      <c r="AZ20" s="40"/>
      <c r="BA20" s="41"/>
      <c r="BB20" s="42"/>
      <c r="BC20" s="40"/>
      <c r="BD20" s="41"/>
      <c r="BE20" s="42"/>
      <c r="BF20" s="40"/>
      <c r="BG20" s="41"/>
      <c r="BH20" s="42"/>
      <c r="BI20" s="43"/>
      <c r="BK20" s="2">
        <f t="shared" si="2"/>
        <v>0</v>
      </c>
    </row>
    <row r="21" spans="1:63" ht="39.9" customHeight="1" x14ac:dyDescent="0.45">
      <c r="A21" s="1">
        <f t="shared" si="1"/>
        <v>0</v>
      </c>
      <c r="B21" s="15"/>
      <c r="C21" s="32">
        <f t="shared" si="0"/>
        <v>13</v>
      </c>
      <c r="D21" s="33"/>
      <c r="E21" s="34"/>
      <c r="F21" s="35"/>
      <c r="G21" s="36"/>
      <c r="H21" s="37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9"/>
      <c r="AK21" s="40"/>
      <c r="AL21" s="41"/>
      <c r="AM21" s="42"/>
      <c r="AN21" s="40"/>
      <c r="AO21" s="41"/>
      <c r="AP21" s="42"/>
      <c r="AQ21" s="40"/>
      <c r="AR21" s="41"/>
      <c r="AS21" s="42"/>
      <c r="AT21" s="40"/>
      <c r="AU21" s="41"/>
      <c r="AV21" s="42"/>
      <c r="AW21" s="40"/>
      <c r="AX21" s="41"/>
      <c r="AY21" s="42"/>
      <c r="AZ21" s="40"/>
      <c r="BA21" s="41"/>
      <c r="BB21" s="42"/>
      <c r="BC21" s="40"/>
      <c r="BD21" s="41"/>
      <c r="BE21" s="42"/>
      <c r="BF21" s="40"/>
      <c r="BG21" s="41"/>
      <c r="BH21" s="42"/>
      <c r="BI21" s="43"/>
      <c r="BK21" s="2">
        <f t="shared" si="2"/>
        <v>0</v>
      </c>
    </row>
    <row r="22" spans="1:63" ht="39.9" customHeight="1" x14ac:dyDescent="0.45">
      <c r="A22" s="1">
        <f t="shared" si="1"/>
        <v>0</v>
      </c>
      <c r="B22" s="15"/>
      <c r="C22" s="32">
        <f t="shared" si="0"/>
        <v>14</v>
      </c>
      <c r="D22" s="33"/>
      <c r="E22" s="34"/>
      <c r="F22" s="35"/>
      <c r="G22" s="36"/>
      <c r="H22" s="37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9"/>
      <c r="AK22" s="40"/>
      <c r="AL22" s="41"/>
      <c r="AM22" s="42"/>
      <c r="AN22" s="40"/>
      <c r="AO22" s="41"/>
      <c r="AP22" s="42"/>
      <c r="AQ22" s="40"/>
      <c r="AR22" s="41"/>
      <c r="AS22" s="42"/>
      <c r="AT22" s="40"/>
      <c r="AU22" s="41"/>
      <c r="AV22" s="42"/>
      <c r="AW22" s="40"/>
      <c r="AX22" s="41"/>
      <c r="AY22" s="42"/>
      <c r="AZ22" s="40"/>
      <c r="BA22" s="41"/>
      <c r="BB22" s="42"/>
      <c r="BC22" s="40"/>
      <c r="BD22" s="41"/>
      <c r="BE22" s="42"/>
      <c r="BF22" s="40"/>
      <c r="BG22" s="41"/>
      <c r="BH22" s="42"/>
      <c r="BI22" s="43"/>
      <c r="BK22" s="2">
        <f t="shared" si="2"/>
        <v>0</v>
      </c>
    </row>
    <row r="23" spans="1:63" ht="39.6" customHeight="1" x14ac:dyDescent="0.45">
      <c r="A23" s="1">
        <f t="shared" si="1"/>
        <v>0</v>
      </c>
      <c r="B23" s="15"/>
      <c r="C23" s="32">
        <f t="shared" si="0"/>
        <v>15</v>
      </c>
      <c r="D23" s="33"/>
      <c r="E23" s="34"/>
      <c r="F23" s="35"/>
      <c r="G23" s="36"/>
      <c r="H23" s="37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9"/>
      <c r="AK23" s="40"/>
      <c r="AL23" s="41"/>
      <c r="AM23" s="42"/>
      <c r="AN23" s="40"/>
      <c r="AO23" s="41"/>
      <c r="AP23" s="42"/>
      <c r="AQ23" s="40"/>
      <c r="AR23" s="41"/>
      <c r="AS23" s="42"/>
      <c r="AT23" s="40"/>
      <c r="AU23" s="41"/>
      <c r="AV23" s="42"/>
      <c r="AW23" s="40"/>
      <c r="AX23" s="41"/>
      <c r="AY23" s="42"/>
      <c r="AZ23" s="40"/>
      <c r="BA23" s="41"/>
      <c r="BB23" s="42"/>
      <c r="BC23" s="40"/>
      <c r="BD23" s="41"/>
      <c r="BE23" s="42"/>
      <c r="BF23" s="40"/>
      <c r="BG23" s="41"/>
      <c r="BH23" s="42"/>
      <c r="BI23" s="43"/>
      <c r="BK23" s="2">
        <f t="shared" si="2"/>
        <v>0</v>
      </c>
    </row>
    <row r="24" spans="1:63" ht="39.6" customHeight="1" x14ac:dyDescent="0.45">
      <c r="A24" s="1">
        <f t="shared" si="1"/>
        <v>0</v>
      </c>
      <c r="B24" s="15"/>
      <c r="C24" s="32">
        <f t="shared" si="0"/>
        <v>16</v>
      </c>
      <c r="D24" s="33"/>
      <c r="E24" s="34"/>
      <c r="F24" s="35"/>
      <c r="G24" s="36"/>
      <c r="H24" s="37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9"/>
      <c r="AK24" s="40"/>
      <c r="AL24" s="41"/>
      <c r="AM24" s="42"/>
      <c r="AN24" s="40"/>
      <c r="AO24" s="41"/>
      <c r="AP24" s="42"/>
      <c r="AQ24" s="40"/>
      <c r="AR24" s="41"/>
      <c r="AS24" s="42"/>
      <c r="AT24" s="40"/>
      <c r="AU24" s="41"/>
      <c r="AV24" s="42"/>
      <c r="AW24" s="40"/>
      <c r="AX24" s="41"/>
      <c r="AY24" s="42"/>
      <c r="AZ24" s="40"/>
      <c r="BA24" s="41"/>
      <c r="BB24" s="42"/>
      <c r="BC24" s="40"/>
      <c r="BD24" s="41"/>
      <c r="BE24" s="42"/>
      <c r="BF24" s="40"/>
      <c r="BG24" s="41"/>
      <c r="BH24" s="42"/>
      <c r="BI24" s="43"/>
      <c r="BK24" s="2">
        <f t="shared" si="2"/>
        <v>0</v>
      </c>
    </row>
    <row r="25" spans="1:63" ht="39.6" customHeight="1" x14ac:dyDescent="0.45">
      <c r="A25" s="1">
        <f t="shared" si="1"/>
        <v>0</v>
      </c>
      <c r="B25" s="15"/>
      <c r="C25" s="32">
        <f t="shared" si="0"/>
        <v>17</v>
      </c>
      <c r="D25" s="33"/>
      <c r="E25" s="34"/>
      <c r="F25" s="35"/>
      <c r="G25" s="36"/>
      <c r="H25" s="37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9"/>
      <c r="AK25" s="40"/>
      <c r="AL25" s="41"/>
      <c r="AM25" s="42"/>
      <c r="AN25" s="40"/>
      <c r="AO25" s="41"/>
      <c r="AP25" s="42"/>
      <c r="AQ25" s="40"/>
      <c r="AR25" s="41"/>
      <c r="AS25" s="42"/>
      <c r="AT25" s="40"/>
      <c r="AU25" s="41"/>
      <c r="AV25" s="42"/>
      <c r="AW25" s="40"/>
      <c r="AX25" s="41"/>
      <c r="AY25" s="42"/>
      <c r="AZ25" s="40"/>
      <c r="BA25" s="41"/>
      <c r="BB25" s="42"/>
      <c r="BC25" s="40"/>
      <c r="BD25" s="41"/>
      <c r="BE25" s="42"/>
      <c r="BF25" s="40"/>
      <c r="BG25" s="41"/>
      <c r="BH25" s="42"/>
      <c r="BI25" s="43"/>
      <c r="BK25" s="2">
        <f t="shared" si="2"/>
        <v>0</v>
      </c>
    </row>
    <row r="26" spans="1:63" ht="39.6" customHeight="1" x14ac:dyDescent="0.45">
      <c r="A26" s="1">
        <f t="shared" si="1"/>
        <v>0</v>
      </c>
      <c r="B26" s="15"/>
      <c r="C26" s="32">
        <f t="shared" si="0"/>
        <v>18</v>
      </c>
      <c r="D26" s="33"/>
      <c r="E26" s="34"/>
      <c r="F26" s="35"/>
      <c r="G26" s="36"/>
      <c r="H26" s="37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9"/>
      <c r="AK26" s="40"/>
      <c r="AL26" s="41"/>
      <c r="AM26" s="42"/>
      <c r="AN26" s="40"/>
      <c r="AO26" s="41"/>
      <c r="AP26" s="42"/>
      <c r="AQ26" s="40"/>
      <c r="AR26" s="41"/>
      <c r="AS26" s="42"/>
      <c r="AT26" s="40"/>
      <c r="AU26" s="41"/>
      <c r="AV26" s="42"/>
      <c r="AW26" s="40"/>
      <c r="AX26" s="41"/>
      <c r="AY26" s="42"/>
      <c r="AZ26" s="40"/>
      <c r="BA26" s="41"/>
      <c r="BB26" s="42"/>
      <c r="BC26" s="40"/>
      <c r="BD26" s="41"/>
      <c r="BE26" s="42"/>
      <c r="BF26" s="40"/>
      <c r="BG26" s="41"/>
      <c r="BH26" s="42"/>
      <c r="BI26" s="43"/>
      <c r="BK26" s="2">
        <f t="shared" si="2"/>
        <v>0</v>
      </c>
    </row>
    <row r="27" spans="1:63" ht="39.6" customHeight="1" x14ac:dyDescent="0.45">
      <c r="A27" s="1">
        <f t="shared" si="1"/>
        <v>0</v>
      </c>
      <c r="B27" s="15"/>
      <c r="C27" s="32">
        <f t="shared" si="0"/>
        <v>19</v>
      </c>
      <c r="D27" s="33"/>
      <c r="E27" s="34"/>
      <c r="F27" s="35"/>
      <c r="G27" s="36"/>
      <c r="H27" s="37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9"/>
      <c r="AK27" s="40"/>
      <c r="AL27" s="41"/>
      <c r="AM27" s="42"/>
      <c r="AN27" s="40"/>
      <c r="AO27" s="41"/>
      <c r="AP27" s="42"/>
      <c r="AQ27" s="40"/>
      <c r="AR27" s="41"/>
      <c r="AS27" s="42"/>
      <c r="AT27" s="40"/>
      <c r="AU27" s="41"/>
      <c r="AV27" s="42"/>
      <c r="AW27" s="40"/>
      <c r="AX27" s="41"/>
      <c r="AY27" s="42"/>
      <c r="AZ27" s="40"/>
      <c r="BA27" s="41"/>
      <c r="BB27" s="42"/>
      <c r="BC27" s="40"/>
      <c r="BD27" s="41"/>
      <c r="BE27" s="42"/>
      <c r="BF27" s="40"/>
      <c r="BG27" s="41"/>
      <c r="BH27" s="42"/>
      <c r="BI27" s="43"/>
      <c r="BK27" s="2">
        <f t="shared" si="2"/>
        <v>0</v>
      </c>
    </row>
    <row r="28" spans="1:63" ht="39.6" customHeight="1" x14ac:dyDescent="0.45">
      <c r="A28" s="1">
        <f t="shared" si="1"/>
        <v>0</v>
      </c>
      <c r="B28" s="15"/>
      <c r="C28" s="32">
        <f t="shared" si="0"/>
        <v>20</v>
      </c>
      <c r="D28" s="33"/>
      <c r="E28" s="34"/>
      <c r="F28" s="35"/>
      <c r="G28" s="36"/>
      <c r="H28" s="37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9"/>
      <c r="AK28" s="40"/>
      <c r="AL28" s="41"/>
      <c r="AM28" s="42"/>
      <c r="AN28" s="40"/>
      <c r="AO28" s="41"/>
      <c r="AP28" s="42"/>
      <c r="AQ28" s="40"/>
      <c r="AR28" s="41"/>
      <c r="AS28" s="42"/>
      <c r="AT28" s="40"/>
      <c r="AU28" s="41"/>
      <c r="AV28" s="42"/>
      <c r="AW28" s="40"/>
      <c r="AX28" s="41"/>
      <c r="AY28" s="42"/>
      <c r="AZ28" s="40"/>
      <c r="BA28" s="41"/>
      <c r="BB28" s="42"/>
      <c r="BC28" s="40"/>
      <c r="BD28" s="41"/>
      <c r="BE28" s="42"/>
      <c r="BF28" s="40"/>
      <c r="BG28" s="41"/>
      <c r="BH28" s="42"/>
      <c r="BI28" s="43"/>
      <c r="BK28" s="2">
        <f t="shared" si="2"/>
        <v>0</v>
      </c>
    </row>
  </sheetData>
  <mergeCells count="43">
    <mergeCell ref="P6:P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AB6:AB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C6:AC7"/>
    <mergeCell ref="AD6:AD7"/>
    <mergeCell ref="AE6:AE7"/>
    <mergeCell ref="AF6:AF7"/>
    <mergeCell ref="AG6:AG7"/>
    <mergeCell ref="AH6:AH7"/>
    <mergeCell ref="AI6:AI7"/>
    <mergeCell ref="AJ6:AJ7"/>
    <mergeCell ref="AK6:AM6"/>
    <mergeCell ref="AN6:AP6"/>
    <mergeCell ref="AQ6:AS6"/>
    <mergeCell ref="BI6:BI7"/>
    <mergeCell ref="AT6:AV6"/>
    <mergeCell ref="AW6:AY6"/>
    <mergeCell ref="AZ6:BB6"/>
    <mergeCell ref="BC6:BE6"/>
    <mergeCell ref="BF6:BH6"/>
  </mergeCells>
  <phoneticPr fontId="3"/>
  <dataValidations disablePrompts="1" count="4">
    <dataValidation imeMode="hiragana" allowBlank="1" showInputMessage="1" showErrorMessage="1" sqref="BI9:BI28 D9:D28" xr:uid="{922BB632-3430-4E4E-9934-C0733884FC20}"/>
    <dataValidation type="date" imeMode="halfAlpha" allowBlank="1" showInputMessage="1" showErrorMessage="1" error="有効な日付を入力してください" sqref="G9:G28 AL9:AL28 AO9:AO28 AR9:AR28 AU9:AU28 AX9:AX28 BA9:BA28 BD9:BD28 BG9:BG28 E9:E28" xr:uid="{3133C258-FED3-47F5-9386-B5C977087158}">
      <formula1>92</formula1>
      <formula2>73415</formula2>
    </dataValidation>
    <dataValidation imeMode="halfAlpha" allowBlank="1" showInputMessage="1" showErrorMessage="1" sqref="AS9:AT28 AK9:AK28 AM9:AN28 AP9:AQ28 AV9:AW28 AY9:AZ28 BB9:BC28 BE9:BF28 BH9:BH28 F9:F28" xr:uid="{B752012B-1238-49D1-B6E7-9302C07E19F5}"/>
    <dataValidation type="whole" imeMode="halfAlpha" allowBlank="1" showInputMessage="1" showErrorMessage="1" error="有効な数字を入力してください" sqref="H9:AJ28" xr:uid="{9F3C43EE-36FA-48F8-81C1-325BBCEFDDA9}">
      <formula1>1</formula1>
      <formula2>4</formula2>
    </dataValidation>
  </dataValidations>
  <hyperlinks>
    <hyperlink ref="H3" r:id="rId1" xr:uid="{C0F1FA20-C5FD-4FB0-8151-AB6B99490364}"/>
  </hyperlinks>
  <printOptions horizontalCentered="1"/>
  <pageMargins left="0.51181102362204722" right="0.51181102362204722" top="0.55118110236220474" bottom="0.55118110236220474" header="0.31496062992125984" footer="0.31496062992125984"/>
  <pageSetup paperSize="9" scale="48" fitToHeight="0" orientation="landscape" r:id="rId2"/>
  <headerFooter>
    <oddHeader>&amp;R&amp;"-,太字"&amp;20様式Ｚ　　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変更届用（様式Z）</vt:lpstr>
      <vt:lpstr>'変更届用（様式Z）'!Print_Area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888125-rinji125</dc:creator>
  <cp:lastModifiedBy>888125-rinji125</cp:lastModifiedBy>
  <cp:lastPrinted>2025-01-14T08:04:20Z</cp:lastPrinted>
  <dcterms:created xsi:type="dcterms:W3CDTF">2025-01-14T06:27:33Z</dcterms:created>
  <dcterms:modified xsi:type="dcterms:W3CDTF">2025-01-14T08:04:23Z</dcterms:modified>
</cp:coreProperties>
</file>